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5195" windowHeight="9900"/>
  </bookViews>
  <sheets>
    <sheet name="Лист1" sheetId="4" r:id="rId1"/>
    <sheet name="Настройка" sheetId="1" r:id="rId2"/>
    <sheet name="Оборотна відомість" sheetId="2" r:id="rId3"/>
    <sheet name="Описание данных" sheetId="3" r:id="rId4"/>
  </sheets>
  <definedNames>
    <definedName name="cHeader2">'Оборотна відомість'!$C$11:$C$13</definedName>
    <definedName name="cHeader3">'Оборотна відомість'!$F$11</definedName>
    <definedName name="cHeader4">'Оборотна відомість'!$H$11:$K$11</definedName>
    <definedName name="cHeader6">'Оборотна відомість'!$L$11</definedName>
    <definedName name="cRText">'Оборотна відомість'!$A$15</definedName>
    <definedName name="cRTextN">'Оборотна відомість'!$A$16</definedName>
    <definedName name="Detail">'Оборотна відомість'!$A$18:$V$18</definedName>
    <definedName name="Header">'Оборотна відомість'!$A$11:$N$13</definedName>
    <definedName name="Hidden">'Оборотна відомість'!$O$18:$V$18</definedName>
    <definedName name="MakePage">49</definedName>
    <definedName name="MPageCount">50</definedName>
    <definedName name="MPageRange" hidden="1">Лист1!$A$683:$A$688</definedName>
    <definedName name="nGraf3_1">'Оборотна відомість'!$O$18</definedName>
    <definedName name="nGraf3_2">'Оборотна відомість'!$P$18</definedName>
    <definedName name="nGraf4_1">'Оборотна відомість'!$Q$18</definedName>
    <definedName name="nGraf4_2">'Оборотна відомість'!$R$18</definedName>
    <definedName name="nGraf5_1">'Оборотна відомість'!$S$18</definedName>
    <definedName name="nGraf5_2">'Оборотна відомість'!$T$18</definedName>
    <definedName name="nGraf6_1">'Оборотна відомість'!$U$18</definedName>
    <definedName name="nGraf6_2">'Оборотна відомість'!$V$18</definedName>
    <definedName name="nGrafa1">'Оборотна відомість'!$A$18</definedName>
    <definedName name="nGrafa2_2">'Оборотна відомість'!$E$18</definedName>
    <definedName name="nGrafa3_1">'Оборотна відомість'!$F$18</definedName>
    <definedName name="nGrafa3_2">'Оборотна відомість'!$G$18</definedName>
    <definedName name="nGrafa4_1">'Оборотна відомість'!$H$18</definedName>
    <definedName name="nGrafa4_2">'Оборотна відомість'!$I$18</definedName>
    <definedName name="nGrafa5_1">'Оборотна відомість'!$J$18</definedName>
    <definedName name="nGrafa5_2">'Оборотна відомість'!$K$18</definedName>
    <definedName name="nGrafa6_1">'Оборотна відомість'!$L$18</definedName>
    <definedName name="nGrafa6_2">'Оборотна відомість'!$M$18</definedName>
    <definedName name="nTotal_2_2">'Оборотна відомість'!$B$22</definedName>
    <definedName name="nTotal_3_1">'Оборотна відомість'!$F$22</definedName>
    <definedName name="nTotal_3_2">'Оборотна відомість'!$G$22</definedName>
    <definedName name="nTotal_4_1">'Оборотна відомість'!$H$22</definedName>
    <definedName name="nTotal_4_2">'Оборотна відомість'!$I$22</definedName>
    <definedName name="nTotal_5_1">'Оборотна відомість'!$J$22</definedName>
    <definedName name="nTotal_5_2">'Оборотна відомість'!$K$22</definedName>
    <definedName name="nTotal_6_1">'Оборотна відомість'!$L$22</definedName>
    <definedName name="nTotal_6_2">'Оборотна відомість'!$M$22</definedName>
    <definedName name="nTotal1_2_2">'Оборотна відомість'!$B$24</definedName>
    <definedName name="nTotal1_3_1">'Оборотна відомість'!$F$24</definedName>
    <definedName name="nTotal1_3_2">'Оборотна відомість'!$G$24</definedName>
    <definedName name="nTotal1_4_1">'Оборотна відомість'!$H$24</definedName>
    <definedName name="nTotal1_4_2">'Оборотна відомість'!$I$24</definedName>
    <definedName name="nTotal1_5_1">'Оборотна відомість'!$J$24</definedName>
    <definedName name="nTotal1_5_2">'Оборотна відомість'!$K$24</definedName>
    <definedName name="nTotal1_6_1">'Оборотна відомість'!$L$24</definedName>
    <definedName name="nTotal1_6_2">'Оборотна відомість'!$M$24</definedName>
    <definedName name="nTotal2_2_2">'Оборотна відомість'!$B$26</definedName>
    <definedName name="nTotal2_3_1">'Оборотна відомість'!$F$26</definedName>
    <definedName name="nTotal2_3_2">'Оборотна відомість'!$G$26</definedName>
    <definedName name="nTotal2_4_1">'Оборотна відомість'!$H$26</definedName>
    <definedName name="nTotal2_4_2">'Оборотна відомість'!$I$26</definedName>
    <definedName name="nTotal2_5_1">'Оборотна відомість'!$J$26</definedName>
    <definedName name="nTotal2_5_2">'Оборотна відомість'!$K$26</definedName>
    <definedName name="nTotal2_6_1">'Оборотна відомість'!$L$26</definedName>
    <definedName name="nTotal2_6_2">'Оборотна відомість'!$M$26</definedName>
    <definedName name="nTotal3_2_1">'Оборотна відомість'!$B$28</definedName>
    <definedName name="nTotal3_3_1">'Оборотна відомість'!$F$28</definedName>
    <definedName name="nTotal3_3_2">'Оборотна відомість'!$G$28</definedName>
    <definedName name="nTotal3_4_1">'Оборотна відомість'!$H$28</definedName>
    <definedName name="nTotal3_4_2">'Оборотна відомість'!$I$28</definedName>
    <definedName name="nTotal3_5_1">'Оборотна відомість'!$J$28</definedName>
    <definedName name="nTotal3_5_2">'Оборотна відомість'!$K$28</definedName>
    <definedName name="nTotal3_6_1">'Оборотна відомість'!$L$28</definedName>
    <definedName name="nTotal3_6_2">'Оборотна відомість'!$M$28</definedName>
    <definedName name="nTotal4_2_2">'Оборотна відомість'!$B$20</definedName>
    <definedName name="nTotal4_3_1">'Оборотна відомість'!$F$20</definedName>
    <definedName name="nTotal4_3_2">'Оборотна відомість'!$G$20</definedName>
    <definedName name="nTotal4_4_1">'Оборотна відомість'!$H$20</definedName>
    <definedName name="nTotal4_4_2">'Оборотна відомість'!$I$20</definedName>
    <definedName name="nTotal4_5_1">'Оборотна відомість'!$J$20</definedName>
    <definedName name="nTotal4_5_2">'Оборотна відомість'!$K$20</definedName>
    <definedName name="nTotal4_6_1">'Оборотна відомість'!$L$20</definedName>
    <definedName name="nTotal4_6_2">'Оборотна відомість'!$M$20</definedName>
    <definedName name="PageHead">'Оборотна відомість'!$A$32:$N$35</definedName>
    <definedName name="PageNumber" hidden="1">50</definedName>
    <definedName name="RHide">'Оборотна відомість'!$W:$W</definedName>
    <definedName name="RText">'Оборотна відомість'!$A$15:$W$16</definedName>
    <definedName name="Summery">'Оборотна відомість'!$A$30:$N$30</definedName>
    <definedName name="Title">'Оборотна відомість'!$A$1:$N$10</definedName>
    <definedName name="Total">'Оборотна відомість'!$A$22:$N$22</definedName>
    <definedName name="Total1">'Оборотна відомість'!$A$24:$N$24</definedName>
    <definedName name="Total2">'Оборотна відомість'!$A$26:$N$26</definedName>
    <definedName name="Total3">'Оборотна відомість'!$A$28:$N$28</definedName>
    <definedName name="Total4">'Оборотна відомість'!$A$20:$N$20</definedName>
    <definedName name="ЗапускЗаголовкаСтраниц">'Оборотна відомість'!$A$30</definedName>
    <definedName name="КодЭГРПОУ">'Оборотна відомість'!$C$6</definedName>
    <definedName name="Найменування">'Оборотна відомість'!$C$18</definedName>
    <definedName name="НоменклатурнийНомер">'Оборотна відомість'!$B$18</definedName>
    <definedName name="ОдВим">'Оборотна відомість'!$D$18</definedName>
    <definedName name="Организация">'Оборотна відомість'!$A$1</definedName>
    <definedName name="Период">'Оборотна відомість'!$A$9</definedName>
    <definedName name="Скрыть1">'Оборотна відомість'!$W$15</definedName>
    <definedName name="Скрыть2">'Оборотна відомість'!$W$16</definedName>
  </definedNames>
  <calcPr calcId="145621"/>
</workbook>
</file>

<file path=xl/calcChain.xml><?xml version="1.0" encoding="utf-8"?>
<calcChain xmlns="http://schemas.openxmlformats.org/spreadsheetml/2006/main">
  <c r="E16" i="4" l="1"/>
  <c r="F16" i="4"/>
  <c r="G16" i="4"/>
  <c r="H16" i="4"/>
  <c r="I16" i="4"/>
  <c r="J16" i="4"/>
  <c r="K16" i="4"/>
  <c r="L16" i="4"/>
  <c r="E17" i="4"/>
  <c r="F17" i="4"/>
  <c r="G17" i="4"/>
  <c r="H17" i="4"/>
  <c r="I17" i="4"/>
  <c r="J17" i="4"/>
  <c r="K17" i="4"/>
  <c r="L17" i="4"/>
  <c r="E18" i="4"/>
  <c r="F18" i="4"/>
  <c r="G18" i="4"/>
  <c r="H18" i="4"/>
  <c r="I18" i="4"/>
  <c r="J18" i="4"/>
  <c r="K18" i="4"/>
  <c r="L18" i="4"/>
  <c r="E19" i="4"/>
  <c r="F19" i="4"/>
  <c r="G19" i="4"/>
  <c r="H19" i="4"/>
  <c r="I19" i="4"/>
  <c r="J19" i="4"/>
  <c r="K19" i="4"/>
  <c r="L19" i="4"/>
  <c r="E20" i="4"/>
  <c r="F20" i="4"/>
  <c r="G20" i="4"/>
  <c r="H20" i="4"/>
  <c r="I20" i="4"/>
  <c r="J20" i="4"/>
  <c r="K20" i="4"/>
  <c r="L20" i="4"/>
  <c r="E21" i="4"/>
  <c r="F21" i="4"/>
  <c r="G21" i="4"/>
  <c r="H21" i="4"/>
  <c r="I21" i="4"/>
  <c r="J21" i="4"/>
  <c r="K21" i="4"/>
  <c r="L21" i="4"/>
  <c r="E22" i="4"/>
  <c r="F22" i="4"/>
  <c r="G22" i="4"/>
  <c r="H22" i="4"/>
  <c r="I22" i="4"/>
  <c r="J22" i="4"/>
  <c r="K22" i="4"/>
  <c r="L22" i="4"/>
  <c r="E23" i="4"/>
  <c r="F23" i="4"/>
  <c r="G23" i="4"/>
  <c r="H23" i="4"/>
  <c r="I23" i="4"/>
  <c r="J23" i="4"/>
  <c r="K23" i="4"/>
  <c r="L23" i="4"/>
  <c r="E24" i="4"/>
  <c r="F24" i="4"/>
  <c r="G24" i="4"/>
  <c r="H24" i="4"/>
  <c r="I24" i="4"/>
  <c r="J24" i="4"/>
  <c r="K24" i="4"/>
  <c r="L24" i="4"/>
  <c r="E25" i="4"/>
  <c r="F25" i="4"/>
  <c r="G25" i="4"/>
  <c r="H25" i="4"/>
  <c r="I25" i="4"/>
  <c r="J25" i="4"/>
  <c r="K25" i="4"/>
  <c r="L25" i="4"/>
  <c r="E26" i="4"/>
  <c r="F26" i="4"/>
  <c r="G26" i="4"/>
  <c r="H26" i="4"/>
  <c r="I26" i="4"/>
  <c r="J26" i="4"/>
  <c r="K26" i="4"/>
  <c r="L26" i="4"/>
  <c r="E31" i="4"/>
  <c r="F31" i="4"/>
  <c r="G31" i="4"/>
  <c r="H31" i="4"/>
  <c r="I31" i="4"/>
  <c r="J31" i="4"/>
  <c r="K31" i="4"/>
  <c r="L31" i="4"/>
  <c r="E32" i="4"/>
  <c r="F32" i="4"/>
  <c r="G32" i="4"/>
  <c r="H32" i="4"/>
  <c r="I32" i="4"/>
  <c r="J32" i="4"/>
  <c r="K32" i="4"/>
  <c r="L32" i="4"/>
  <c r="E33" i="4"/>
  <c r="F33" i="4"/>
  <c r="G33" i="4"/>
  <c r="H33" i="4"/>
  <c r="I33" i="4"/>
  <c r="J33" i="4"/>
  <c r="K33" i="4"/>
  <c r="L33" i="4"/>
  <c r="E34" i="4"/>
  <c r="F34" i="4"/>
  <c r="G34" i="4"/>
  <c r="H34" i="4"/>
  <c r="I34" i="4"/>
  <c r="J34" i="4"/>
  <c r="K34" i="4"/>
  <c r="L34" i="4"/>
  <c r="E35" i="4"/>
  <c r="F35" i="4"/>
  <c r="G35" i="4"/>
  <c r="H35" i="4"/>
  <c r="I35" i="4"/>
  <c r="J35" i="4"/>
  <c r="K35" i="4"/>
  <c r="L35" i="4"/>
  <c r="E36" i="4"/>
  <c r="F36" i="4"/>
  <c r="G36" i="4"/>
  <c r="H36" i="4"/>
  <c r="I36" i="4"/>
  <c r="J36" i="4"/>
  <c r="K36" i="4"/>
  <c r="L36" i="4"/>
  <c r="E37" i="4"/>
  <c r="F37" i="4"/>
  <c r="G37" i="4"/>
  <c r="H37" i="4"/>
  <c r="I37" i="4"/>
  <c r="J37" i="4"/>
  <c r="K37" i="4"/>
  <c r="L37" i="4"/>
  <c r="E38" i="4"/>
  <c r="F38" i="4"/>
  <c r="G38" i="4"/>
  <c r="H38" i="4"/>
  <c r="I38" i="4"/>
  <c r="J38" i="4"/>
  <c r="K38" i="4"/>
  <c r="L38" i="4"/>
  <c r="E39" i="4"/>
  <c r="F39" i="4"/>
  <c r="G39" i="4"/>
  <c r="H39" i="4"/>
  <c r="I39" i="4"/>
  <c r="J39" i="4"/>
  <c r="K39" i="4"/>
  <c r="L39" i="4"/>
  <c r="E40" i="4"/>
  <c r="F40" i="4"/>
  <c r="G40" i="4"/>
  <c r="H40" i="4"/>
  <c r="I40" i="4"/>
  <c r="J40" i="4"/>
  <c r="K40" i="4"/>
  <c r="L40" i="4"/>
  <c r="E41" i="4"/>
  <c r="F41" i="4"/>
  <c r="G41" i="4"/>
  <c r="H41" i="4"/>
  <c r="I41" i="4"/>
  <c r="J41" i="4"/>
  <c r="K41" i="4"/>
  <c r="L41" i="4"/>
  <c r="E42" i="4"/>
  <c r="F42" i="4"/>
  <c r="G42" i="4"/>
  <c r="H42" i="4"/>
  <c r="I42" i="4"/>
  <c r="J42" i="4"/>
  <c r="K42" i="4"/>
  <c r="L42" i="4"/>
  <c r="E43" i="4"/>
  <c r="F43" i="4"/>
  <c r="G43" i="4"/>
  <c r="H43" i="4"/>
  <c r="I43" i="4"/>
  <c r="J43" i="4"/>
  <c r="K43" i="4"/>
  <c r="L43" i="4"/>
  <c r="E44" i="4"/>
  <c r="F44" i="4"/>
  <c r="G44" i="4"/>
  <c r="H44" i="4"/>
  <c r="I44" i="4"/>
  <c r="J44" i="4"/>
  <c r="K44" i="4"/>
  <c r="L44" i="4"/>
  <c r="E49" i="4"/>
  <c r="F49" i="4"/>
  <c r="G49" i="4"/>
  <c r="H49" i="4"/>
  <c r="I49" i="4"/>
  <c r="J49" i="4"/>
  <c r="K49" i="4"/>
  <c r="L49" i="4"/>
  <c r="E50" i="4"/>
  <c r="F50" i="4"/>
  <c r="G50" i="4"/>
  <c r="H50" i="4"/>
  <c r="I50" i="4"/>
  <c r="J50" i="4"/>
  <c r="K50" i="4"/>
  <c r="L50" i="4"/>
  <c r="E51" i="4"/>
  <c r="F51" i="4"/>
  <c r="G51" i="4"/>
  <c r="H51" i="4"/>
  <c r="I51" i="4"/>
  <c r="J51" i="4"/>
  <c r="K51" i="4"/>
  <c r="L51" i="4"/>
  <c r="E52" i="4"/>
  <c r="F52" i="4"/>
  <c r="G52" i="4"/>
  <c r="H52" i="4"/>
  <c r="I52" i="4"/>
  <c r="J52" i="4"/>
  <c r="K52" i="4"/>
  <c r="L52" i="4"/>
  <c r="E53" i="4"/>
  <c r="F53" i="4"/>
  <c r="G53" i="4"/>
  <c r="H53" i="4"/>
  <c r="I53" i="4"/>
  <c r="J53" i="4"/>
  <c r="K53" i="4"/>
  <c r="L53" i="4"/>
  <c r="E54" i="4"/>
  <c r="F54" i="4"/>
  <c r="G54" i="4"/>
  <c r="H54" i="4"/>
  <c r="I54" i="4"/>
  <c r="J54" i="4"/>
  <c r="K54" i="4"/>
  <c r="L54" i="4"/>
  <c r="E55" i="4"/>
  <c r="F55" i="4"/>
  <c r="G55" i="4"/>
  <c r="H55" i="4"/>
  <c r="I55" i="4"/>
  <c r="J55" i="4"/>
  <c r="K55" i="4"/>
  <c r="L55" i="4"/>
  <c r="E56" i="4"/>
  <c r="F56" i="4"/>
  <c r="G56" i="4"/>
  <c r="H56" i="4"/>
  <c r="I56" i="4"/>
  <c r="J56" i="4"/>
  <c r="K56" i="4"/>
  <c r="L56" i="4"/>
  <c r="E57" i="4"/>
  <c r="F57" i="4"/>
  <c r="G57" i="4"/>
  <c r="H57" i="4"/>
  <c r="I57" i="4"/>
  <c r="J57" i="4"/>
  <c r="K57" i="4"/>
  <c r="L57" i="4"/>
  <c r="E58" i="4"/>
  <c r="F58" i="4"/>
  <c r="G58" i="4"/>
  <c r="H58" i="4"/>
  <c r="I58" i="4"/>
  <c r="J58" i="4"/>
  <c r="K58" i="4"/>
  <c r="L58" i="4"/>
  <c r="E59" i="4"/>
  <c r="F59" i="4"/>
  <c r="G59" i="4"/>
  <c r="H59" i="4"/>
  <c r="I59" i="4"/>
  <c r="J59" i="4"/>
  <c r="K59" i="4"/>
  <c r="L59" i="4"/>
  <c r="E60" i="4"/>
  <c r="F60" i="4"/>
  <c r="G60" i="4"/>
  <c r="H60" i="4"/>
  <c r="I60" i="4"/>
  <c r="J60" i="4"/>
  <c r="K60" i="4"/>
  <c r="L60" i="4"/>
  <c r="E65" i="4"/>
  <c r="F65" i="4"/>
  <c r="G65" i="4"/>
  <c r="H65" i="4"/>
  <c r="I65" i="4"/>
  <c r="J65" i="4"/>
  <c r="K65" i="4"/>
  <c r="L65" i="4"/>
  <c r="E66" i="4"/>
  <c r="F66" i="4"/>
  <c r="G66" i="4"/>
  <c r="H66" i="4"/>
  <c r="I66" i="4"/>
  <c r="J66" i="4"/>
  <c r="K66" i="4"/>
  <c r="L66" i="4"/>
  <c r="E67" i="4"/>
  <c r="F67" i="4"/>
  <c r="G67" i="4"/>
  <c r="H67" i="4"/>
  <c r="I67" i="4"/>
  <c r="J67" i="4"/>
  <c r="K67" i="4"/>
  <c r="L67" i="4"/>
  <c r="E68" i="4"/>
  <c r="F68" i="4"/>
  <c r="G68" i="4"/>
  <c r="H68" i="4"/>
  <c r="I68" i="4"/>
  <c r="J68" i="4"/>
  <c r="K68" i="4"/>
  <c r="L68" i="4"/>
  <c r="E69" i="4"/>
  <c r="F69" i="4"/>
  <c r="G69" i="4"/>
  <c r="H69" i="4"/>
  <c r="I69" i="4"/>
  <c r="J69" i="4"/>
  <c r="K69" i="4"/>
  <c r="L69" i="4"/>
  <c r="E70" i="4"/>
  <c r="F70" i="4"/>
  <c r="G70" i="4"/>
  <c r="H70" i="4"/>
  <c r="I70" i="4"/>
  <c r="J70" i="4"/>
  <c r="K70" i="4"/>
  <c r="L70" i="4"/>
  <c r="E71" i="4"/>
  <c r="F71" i="4"/>
  <c r="G71" i="4"/>
  <c r="H71" i="4"/>
  <c r="I71" i="4"/>
  <c r="J71" i="4"/>
  <c r="K71" i="4"/>
  <c r="L71" i="4"/>
  <c r="E72" i="4"/>
  <c r="F72" i="4"/>
  <c r="G72" i="4"/>
  <c r="H72" i="4"/>
  <c r="I72" i="4"/>
  <c r="J72" i="4"/>
  <c r="K72" i="4"/>
  <c r="L72" i="4"/>
  <c r="E73" i="4"/>
  <c r="F73" i="4"/>
  <c r="G73" i="4"/>
  <c r="H73" i="4"/>
  <c r="I73" i="4"/>
  <c r="J73" i="4"/>
  <c r="K73" i="4"/>
  <c r="L73" i="4"/>
  <c r="E74" i="4"/>
  <c r="F74" i="4"/>
  <c r="G74" i="4"/>
  <c r="H74" i="4"/>
  <c r="I74" i="4"/>
  <c r="J74" i="4"/>
  <c r="K74" i="4"/>
  <c r="L74" i="4"/>
  <c r="E75" i="4"/>
  <c r="F75" i="4"/>
  <c r="G75" i="4"/>
  <c r="H75" i="4"/>
  <c r="I75" i="4"/>
  <c r="J75" i="4"/>
  <c r="K75" i="4"/>
  <c r="L75" i="4"/>
  <c r="E76" i="4"/>
  <c r="F76" i="4"/>
  <c r="G76" i="4"/>
  <c r="H76" i="4"/>
  <c r="I76" i="4"/>
  <c r="J76" i="4"/>
  <c r="K76" i="4"/>
  <c r="L76" i="4"/>
  <c r="E81" i="4"/>
  <c r="F81" i="4"/>
  <c r="G81" i="4"/>
  <c r="H81" i="4"/>
  <c r="I81" i="4"/>
  <c r="J81" i="4"/>
  <c r="K81" i="4"/>
  <c r="L81" i="4"/>
  <c r="E82" i="4"/>
  <c r="F82" i="4"/>
  <c r="G82" i="4"/>
  <c r="H82" i="4"/>
  <c r="I82" i="4"/>
  <c r="J82" i="4"/>
  <c r="K82" i="4"/>
  <c r="L82" i="4"/>
  <c r="E83" i="4"/>
  <c r="F83" i="4"/>
  <c r="G83" i="4"/>
  <c r="H83" i="4"/>
  <c r="I83" i="4"/>
  <c r="J83" i="4"/>
  <c r="K83" i="4"/>
  <c r="L83" i="4"/>
  <c r="E84" i="4"/>
  <c r="F84" i="4"/>
  <c r="G84" i="4"/>
  <c r="H84" i="4"/>
  <c r="I84" i="4"/>
  <c r="J84" i="4"/>
  <c r="K84" i="4"/>
  <c r="L84" i="4"/>
  <c r="E85" i="4"/>
  <c r="F85" i="4"/>
  <c r="G85" i="4"/>
  <c r="H85" i="4"/>
  <c r="I85" i="4"/>
  <c r="J85" i="4"/>
  <c r="K85" i="4"/>
  <c r="L85" i="4"/>
  <c r="E86" i="4"/>
  <c r="F86" i="4"/>
  <c r="G86" i="4"/>
  <c r="H86" i="4"/>
  <c r="I86" i="4"/>
  <c r="J86" i="4"/>
  <c r="K86" i="4"/>
  <c r="L86" i="4"/>
  <c r="E87" i="4"/>
  <c r="F87" i="4"/>
  <c r="G87" i="4"/>
  <c r="H87" i="4"/>
  <c r="I87" i="4"/>
  <c r="J87" i="4"/>
  <c r="K87" i="4"/>
  <c r="L87" i="4"/>
  <c r="E88" i="4"/>
  <c r="F88" i="4"/>
  <c r="G88" i="4"/>
  <c r="H88" i="4"/>
  <c r="I88" i="4"/>
  <c r="J88" i="4"/>
  <c r="K88" i="4"/>
  <c r="L88" i="4"/>
  <c r="E89" i="4"/>
  <c r="F89" i="4"/>
  <c r="G89" i="4"/>
  <c r="H89" i="4"/>
  <c r="I89" i="4"/>
  <c r="J89" i="4"/>
  <c r="K89" i="4"/>
  <c r="L89" i="4"/>
  <c r="E90" i="4"/>
  <c r="F90" i="4"/>
  <c r="G90" i="4"/>
  <c r="H90" i="4"/>
  <c r="I90" i="4"/>
  <c r="J90" i="4"/>
  <c r="K90" i="4"/>
  <c r="L90" i="4"/>
  <c r="E91" i="4"/>
  <c r="F91" i="4"/>
  <c r="G91" i="4"/>
  <c r="H91" i="4"/>
  <c r="I91" i="4"/>
  <c r="J91" i="4"/>
  <c r="K91" i="4"/>
  <c r="L91" i="4"/>
  <c r="E92" i="4"/>
  <c r="F92" i="4"/>
  <c r="G92" i="4"/>
  <c r="H92" i="4"/>
  <c r="I92" i="4"/>
  <c r="J92" i="4"/>
  <c r="K92" i="4"/>
  <c r="L92" i="4"/>
  <c r="E93" i="4"/>
  <c r="F93" i="4"/>
  <c r="G93" i="4"/>
  <c r="H93" i="4"/>
  <c r="I93" i="4"/>
  <c r="J93" i="4"/>
  <c r="K93" i="4"/>
  <c r="L93" i="4"/>
  <c r="E98" i="4"/>
  <c r="F98" i="4"/>
  <c r="G98" i="4"/>
  <c r="H98" i="4"/>
  <c r="I98" i="4"/>
  <c r="J98" i="4"/>
  <c r="K98" i="4"/>
  <c r="L98" i="4"/>
  <c r="E99" i="4"/>
  <c r="F99" i="4"/>
  <c r="G99" i="4"/>
  <c r="H99" i="4"/>
  <c r="I99" i="4"/>
  <c r="J99" i="4"/>
  <c r="K99" i="4"/>
  <c r="L99" i="4"/>
  <c r="E100" i="4"/>
  <c r="F100" i="4"/>
  <c r="G100" i="4"/>
  <c r="H100" i="4"/>
  <c r="I100" i="4"/>
  <c r="J100" i="4"/>
  <c r="K100" i="4"/>
  <c r="L100" i="4"/>
  <c r="E101" i="4"/>
  <c r="F101" i="4"/>
  <c r="G101" i="4"/>
  <c r="H101" i="4"/>
  <c r="I101" i="4"/>
  <c r="J101" i="4"/>
  <c r="K101" i="4"/>
  <c r="L101" i="4"/>
  <c r="E102" i="4"/>
  <c r="F102" i="4"/>
  <c r="G102" i="4"/>
  <c r="H102" i="4"/>
  <c r="I102" i="4"/>
  <c r="J102" i="4"/>
  <c r="K102" i="4"/>
  <c r="L102" i="4"/>
  <c r="E103" i="4"/>
  <c r="F103" i="4"/>
  <c r="G103" i="4"/>
  <c r="H103" i="4"/>
  <c r="I103" i="4"/>
  <c r="J103" i="4"/>
  <c r="K103" i="4"/>
  <c r="L103" i="4"/>
  <c r="E104" i="4"/>
  <c r="F104" i="4"/>
  <c r="G104" i="4"/>
  <c r="H104" i="4"/>
  <c r="I104" i="4"/>
  <c r="J104" i="4"/>
  <c r="K104" i="4"/>
  <c r="L104" i="4"/>
  <c r="E105" i="4"/>
  <c r="F105" i="4"/>
  <c r="G105" i="4"/>
  <c r="H105" i="4"/>
  <c r="I105" i="4"/>
  <c r="J105" i="4"/>
  <c r="K105" i="4"/>
  <c r="L105" i="4"/>
  <c r="E106" i="4"/>
  <c r="F106" i="4"/>
  <c r="G106" i="4"/>
  <c r="H106" i="4"/>
  <c r="I106" i="4"/>
  <c r="J106" i="4"/>
  <c r="K106" i="4"/>
  <c r="L106" i="4"/>
  <c r="E107" i="4"/>
  <c r="F107" i="4"/>
  <c r="G107" i="4"/>
  <c r="H107" i="4"/>
  <c r="I107" i="4"/>
  <c r="J107" i="4"/>
  <c r="K107" i="4"/>
  <c r="L107" i="4"/>
  <c r="E108" i="4"/>
  <c r="F108" i="4"/>
  <c r="G108" i="4"/>
  <c r="H108" i="4"/>
  <c r="I108" i="4"/>
  <c r="J108" i="4"/>
  <c r="K108" i="4"/>
  <c r="L108" i="4"/>
  <c r="E109" i="4"/>
  <c r="F109" i="4"/>
  <c r="G109" i="4"/>
  <c r="H109" i="4"/>
  <c r="I109" i="4"/>
  <c r="J109" i="4"/>
  <c r="K109" i="4"/>
  <c r="L109" i="4"/>
  <c r="E114" i="4"/>
  <c r="F114" i="4"/>
  <c r="G114" i="4"/>
  <c r="H114" i="4"/>
  <c r="I114" i="4"/>
  <c r="J114" i="4"/>
  <c r="K114" i="4"/>
  <c r="L114" i="4"/>
  <c r="E115" i="4"/>
  <c r="F115" i="4"/>
  <c r="G115" i="4"/>
  <c r="H115" i="4"/>
  <c r="I115" i="4"/>
  <c r="J115" i="4"/>
  <c r="K115" i="4"/>
  <c r="L115" i="4"/>
  <c r="E116" i="4"/>
  <c r="F116" i="4"/>
  <c r="G116" i="4"/>
  <c r="H116" i="4"/>
  <c r="I116" i="4"/>
  <c r="J116" i="4"/>
  <c r="K116" i="4"/>
  <c r="L116" i="4"/>
  <c r="E117" i="4"/>
  <c r="F117" i="4"/>
  <c r="G117" i="4"/>
  <c r="H117" i="4"/>
  <c r="I117" i="4"/>
  <c r="J117" i="4"/>
  <c r="K117" i="4"/>
  <c r="L117" i="4"/>
  <c r="E118" i="4"/>
  <c r="F118" i="4"/>
  <c r="G118" i="4"/>
  <c r="H118" i="4"/>
  <c r="I118" i="4"/>
  <c r="J118" i="4"/>
  <c r="K118" i="4"/>
  <c r="L118" i="4"/>
  <c r="E119" i="4"/>
  <c r="F119" i="4"/>
  <c r="G119" i="4"/>
  <c r="H119" i="4"/>
  <c r="I119" i="4"/>
  <c r="J119" i="4"/>
  <c r="K119" i="4"/>
  <c r="L119" i="4"/>
  <c r="E120" i="4"/>
  <c r="F120" i="4"/>
  <c r="G120" i="4"/>
  <c r="H120" i="4"/>
  <c r="I120" i="4"/>
  <c r="J120" i="4"/>
  <c r="K120" i="4"/>
  <c r="L120" i="4"/>
  <c r="E121" i="4"/>
  <c r="F121" i="4"/>
  <c r="G121" i="4"/>
  <c r="H121" i="4"/>
  <c r="I121" i="4"/>
  <c r="J121" i="4"/>
  <c r="K121" i="4"/>
  <c r="L121" i="4"/>
  <c r="E122" i="4"/>
  <c r="F122" i="4"/>
  <c r="G122" i="4"/>
  <c r="H122" i="4"/>
  <c r="I122" i="4"/>
  <c r="J122" i="4"/>
  <c r="K122" i="4"/>
  <c r="L122" i="4"/>
  <c r="E123" i="4"/>
  <c r="F123" i="4"/>
  <c r="G123" i="4"/>
  <c r="H123" i="4"/>
  <c r="I123" i="4"/>
  <c r="J123" i="4"/>
  <c r="K123" i="4"/>
  <c r="L123" i="4"/>
  <c r="E124" i="4"/>
  <c r="F124" i="4"/>
  <c r="G124" i="4"/>
  <c r="H124" i="4"/>
  <c r="I124" i="4"/>
  <c r="J124" i="4"/>
  <c r="K124" i="4"/>
  <c r="L124" i="4"/>
  <c r="E125" i="4"/>
  <c r="F125" i="4"/>
  <c r="G125" i="4"/>
  <c r="H125" i="4"/>
  <c r="I125" i="4"/>
  <c r="J125" i="4"/>
  <c r="K125" i="4"/>
  <c r="L125" i="4"/>
  <c r="E126" i="4"/>
  <c r="F126" i="4"/>
  <c r="G126" i="4"/>
  <c r="H126" i="4"/>
  <c r="I126" i="4"/>
  <c r="J126" i="4"/>
  <c r="K126" i="4"/>
  <c r="L126" i="4"/>
  <c r="E127" i="4"/>
  <c r="F127" i="4"/>
  <c r="G127" i="4"/>
  <c r="H127" i="4"/>
  <c r="I127" i="4"/>
  <c r="J127" i="4"/>
  <c r="K127" i="4"/>
  <c r="L127" i="4"/>
  <c r="E132" i="4"/>
  <c r="F132" i="4"/>
  <c r="G132" i="4"/>
  <c r="H132" i="4"/>
  <c r="I132" i="4"/>
  <c r="J132" i="4"/>
  <c r="K132" i="4"/>
  <c r="L132" i="4"/>
  <c r="E133" i="4"/>
  <c r="F133" i="4"/>
  <c r="G133" i="4"/>
  <c r="H133" i="4"/>
  <c r="I133" i="4"/>
  <c r="J133" i="4"/>
  <c r="K133" i="4"/>
  <c r="L133" i="4"/>
  <c r="E134" i="4"/>
  <c r="F134" i="4"/>
  <c r="G134" i="4"/>
  <c r="H134" i="4"/>
  <c r="I134" i="4"/>
  <c r="J134" i="4"/>
  <c r="K134" i="4"/>
  <c r="L134" i="4"/>
  <c r="E135" i="4"/>
  <c r="F135" i="4"/>
  <c r="G135" i="4"/>
  <c r="H135" i="4"/>
  <c r="I135" i="4"/>
  <c r="J135" i="4"/>
  <c r="K135" i="4"/>
  <c r="L135" i="4"/>
  <c r="E136" i="4"/>
  <c r="F136" i="4"/>
  <c r="G136" i="4"/>
  <c r="H136" i="4"/>
  <c r="I136" i="4"/>
  <c r="J136" i="4"/>
  <c r="K136" i="4"/>
  <c r="L136" i="4"/>
  <c r="E137" i="4"/>
  <c r="F137" i="4"/>
  <c r="G137" i="4"/>
  <c r="H137" i="4"/>
  <c r="I137" i="4"/>
  <c r="J137" i="4"/>
  <c r="K137" i="4"/>
  <c r="L137" i="4"/>
  <c r="E138" i="4"/>
  <c r="F138" i="4"/>
  <c r="G138" i="4"/>
  <c r="H138" i="4"/>
  <c r="I138" i="4"/>
  <c r="J138" i="4"/>
  <c r="K138" i="4"/>
  <c r="L138" i="4"/>
  <c r="E139" i="4"/>
  <c r="F139" i="4"/>
  <c r="G139" i="4"/>
  <c r="H139" i="4"/>
  <c r="I139" i="4"/>
  <c r="J139" i="4"/>
  <c r="K139" i="4"/>
  <c r="L139" i="4"/>
  <c r="E140" i="4"/>
  <c r="F140" i="4"/>
  <c r="G140" i="4"/>
  <c r="H140" i="4"/>
  <c r="I140" i="4"/>
  <c r="J140" i="4"/>
  <c r="K140" i="4"/>
  <c r="L140" i="4"/>
  <c r="E141" i="4"/>
  <c r="F141" i="4"/>
  <c r="G141" i="4"/>
  <c r="H141" i="4"/>
  <c r="I141" i="4"/>
  <c r="J141" i="4"/>
  <c r="K141" i="4"/>
  <c r="L141" i="4"/>
  <c r="E142" i="4"/>
  <c r="F142" i="4"/>
  <c r="G142" i="4"/>
  <c r="H142" i="4"/>
  <c r="I142" i="4"/>
  <c r="J142" i="4"/>
  <c r="K142" i="4"/>
  <c r="L142" i="4"/>
  <c r="E143" i="4"/>
  <c r="F143" i="4"/>
  <c r="G143" i="4"/>
  <c r="H143" i="4"/>
  <c r="I143" i="4"/>
  <c r="J143" i="4"/>
  <c r="K143" i="4"/>
  <c r="L143" i="4"/>
  <c r="E144" i="4"/>
  <c r="F144" i="4"/>
  <c r="G144" i="4"/>
  <c r="H144" i="4"/>
  <c r="I144" i="4"/>
  <c r="J144" i="4"/>
  <c r="K144" i="4"/>
  <c r="L144" i="4"/>
  <c r="E145" i="4"/>
  <c r="F145" i="4"/>
  <c r="G145" i="4"/>
  <c r="H145" i="4"/>
  <c r="I145" i="4"/>
  <c r="J145" i="4"/>
  <c r="K145" i="4"/>
  <c r="L145" i="4"/>
  <c r="E150" i="4"/>
  <c r="F150" i="4"/>
  <c r="G150" i="4"/>
  <c r="H150" i="4"/>
  <c r="I150" i="4"/>
  <c r="J150" i="4"/>
  <c r="K150" i="4"/>
  <c r="L150" i="4"/>
  <c r="E151" i="4"/>
  <c r="F151" i="4"/>
  <c r="G151" i="4"/>
  <c r="H151" i="4"/>
  <c r="I151" i="4"/>
  <c r="J151" i="4"/>
  <c r="K151" i="4"/>
  <c r="L151" i="4"/>
  <c r="E152" i="4"/>
  <c r="F152" i="4"/>
  <c r="G152" i="4"/>
  <c r="H152" i="4"/>
  <c r="I152" i="4"/>
  <c r="J152" i="4"/>
  <c r="K152" i="4"/>
  <c r="L152" i="4"/>
  <c r="E153" i="4"/>
  <c r="F153" i="4"/>
  <c r="G153" i="4"/>
  <c r="H153" i="4"/>
  <c r="I153" i="4"/>
  <c r="J153" i="4"/>
  <c r="K153" i="4"/>
  <c r="L153" i="4"/>
  <c r="E154" i="4"/>
  <c r="F154" i="4"/>
  <c r="G154" i="4"/>
  <c r="H154" i="4"/>
  <c r="I154" i="4"/>
  <c r="J154" i="4"/>
  <c r="K154" i="4"/>
  <c r="L154" i="4"/>
  <c r="E155" i="4"/>
  <c r="F155" i="4"/>
  <c r="G155" i="4"/>
  <c r="H155" i="4"/>
  <c r="I155" i="4"/>
  <c r="J155" i="4"/>
  <c r="K155" i="4"/>
  <c r="L155" i="4"/>
  <c r="E156" i="4"/>
  <c r="F156" i="4"/>
  <c r="G156" i="4"/>
  <c r="H156" i="4"/>
  <c r="I156" i="4"/>
  <c r="J156" i="4"/>
  <c r="K156" i="4"/>
  <c r="L156" i="4"/>
  <c r="E157" i="4"/>
  <c r="F157" i="4"/>
  <c r="G157" i="4"/>
  <c r="H157" i="4"/>
  <c r="I157" i="4"/>
  <c r="J157" i="4"/>
  <c r="K157" i="4"/>
  <c r="L157" i="4"/>
  <c r="E158" i="4"/>
  <c r="F158" i="4"/>
  <c r="G158" i="4"/>
  <c r="H158" i="4"/>
  <c r="I158" i="4"/>
  <c r="J158" i="4"/>
  <c r="K158" i="4"/>
  <c r="L158" i="4"/>
  <c r="E159" i="4"/>
  <c r="F159" i="4"/>
  <c r="G159" i="4"/>
  <c r="H159" i="4"/>
  <c r="I159" i="4"/>
  <c r="J159" i="4"/>
  <c r="K159" i="4"/>
  <c r="L159" i="4"/>
  <c r="E160" i="4"/>
  <c r="F160" i="4"/>
  <c r="G160" i="4"/>
  <c r="H160" i="4"/>
  <c r="I160" i="4"/>
  <c r="J160" i="4"/>
  <c r="K160" i="4"/>
  <c r="L160" i="4"/>
  <c r="E161" i="4"/>
  <c r="F161" i="4"/>
  <c r="G161" i="4"/>
  <c r="H161" i="4"/>
  <c r="I161" i="4"/>
  <c r="J161" i="4"/>
  <c r="K161" i="4"/>
  <c r="L161" i="4"/>
  <c r="E162" i="4"/>
  <c r="F162" i="4"/>
  <c r="G162" i="4"/>
  <c r="H162" i="4"/>
  <c r="I162" i="4"/>
  <c r="J162" i="4"/>
  <c r="K162" i="4"/>
  <c r="L162" i="4"/>
  <c r="E163" i="4"/>
  <c r="F163" i="4"/>
  <c r="G163" i="4"/>
  <c r="H163" i="4"/>
  <c r="I163" i="4"/>
  <c r="J163" i="4"/>
  <c r="K163" i="4"/>
  <c r="L163" i="4"/>
  <c r="E164" i="4"/>
  <c r="F164" i="4"/>
  <c r="G164" i="4"/>
  <c r="H164" i="4"/>
  <c r="I164" i="4"/>
  <c r="J164" i="4"/>
  <c r="K164" i="4"/>
  <c r="L164" i="4"/>
  <c r="E165" i="4"/>
  <c r="F165" i="4"/>
  <c r="G165" i="4"/>
  <c r="H165" i="4"/>
  <c r="I165" i="4"/>
  <c r="J165" i="4"/>
  <c r="K165" i="4"/>
  <c r="L165" i="4"/>
  <c r="E170" i="4"/>
  <c r="F170" i="4"/>
  <c r="G170" i="4"/>
  <c r="H170" i="4"/>
  <c r="I170" i="4"/>
  <c r="J170" i="4"/>
  <c r="K170" i="4"/>
  <c r="L170" i="4"/>
  <c r="E171" i="4"/>
  <c r="F171" i="4"/>
  <c r="G171" i="4"/>
  <c r="H171" i="4"/>
  <c r="I171" i="4"/>
  <c r="J171" i="4"/>
  <c r="K171" i="4"/>
  <c r="L171" i="4"/>
  <c r="E172" i="4"/>
  <c r="F172" i="4"/>
  <c r="G172" i="4"/>
  <c r="H172" i="4"/>
  <c r="I172" i="4"/>
  <c r="J172" i="4"/>
  <c r="K172" i="4"/>
  <c r="L172" i="4"/>
  <c r="E173" i="4"/>
  <c r="F173" i="4"/>
  <c r="G173" i="4"/>
  <c r="H173" i="4"/>
  <c r="I173" i="4"/>
  <c r="J173" i="4"/>
  <c r="K173" i="4"/>
  <c r="L173" i="4"/>
  <c r="E174" i="4"/>
  <c r="F174" i="4"/>
  <c r="G174" i="4"/>
  <c r="H174" i="4"/>
  <c r="I174" i="4"/>
  <c r="J174" i="4"/>
  <c r="K174" i="4"/>
  <c r="L174" i="4"/>
  <c r="E175" i="4"/>
  <c r="F175" i="4"/>
  <c r="G175" i="4"/>
  <c r="H175" i="4"/>
  <c r="I175" i="4"/>
  <c r="J175" i="4"/>
  <c r="K175" i="4"/>
  <c r="L175" i="4"/>
  <c r="E176" i="4"/>
  <c r="F176" i="4"/>
  <c r="G176" i="4"/>
  <c r="H176" i="4"/>
  <c r="I176" i="4"/>
  <c r="J176" i="4"/>
  <c r="K176" i="4"/>
  <c r="L176" i="4"/>
  <c r="E177" i="4"/>
  <c r="F177" i="4"/>
  <c r="G177" i="4"/>
  <c r="H177" i="4"/>
  <c r="I177" i="4"/>
  <c r="J177" i="4"/>
  <c r="K177" i="4"/>
  <c r="L177" i="4"/>
  <c r="E178" i="4"/>
  <c r="F178" i="4"/>
  <c r="G178" i="4"/>
  <c r="H178" i="4"/>
  <c r="I178" i="4"/>
  <c r="J178" i="4"/>
  <c r="K178" i="4"/>
  <c r="L178" i="4"/>
  <c r="E179" i="4"/>
  <c r="F179" i="4"/>
  <c r="G179" i="4"/>
  <c r="H179" i="4"/>
  <c r="I179" i="4"/>
  <c r="J179" i="4"/>
  <c r="K179" i="4"/>
  <c r="L179" i="4"/>
  <c r="E180" i="4"/>
  <c r="F180" i="4"/>
  <c r="G180" i="4"/>
  <c r="H180" i="4"/>
  <c r="I180" i="4"/>
  <c r="J180" i="4"/>
  <c r="K180" i="4"/>
  <c r="L180" i="4"/>
  <c r="E181" i="4"/>
  <c r="F181" i="4"/>
  <c r="G181" i="4"/>
  <c r="H181" i="4"/>
  <c r="I181" i="4"/>
  <c r="J181" i="4"/>
  <c r="K181" i="4"/>
  <c r="L181" i="4"/>
  <c r="E182" i="4"/>
  <c r="F182" i="4"/>
  <c r="G182" i="4"/>
  <c r="H182" i="4"/>
  <c r="I182" i="4"/>
  <c r="J182" i="4"/>
  <c r="K182" i="4"/>
  <c r="L182" i="4"/>
  <c r="E183" i="4"/>
  <c r="F183" i="4"/>
  <c r="G183" i="4"/>
  <c r="H183" i="4"/>
  <c r="I183" i="4"/>
  <c r="J183" i="4"/>
  <c r="K183" i="4"/>
  <c r="L183" i="4"/>
  <c r="E184" i="4"/>
  <c r="F184" i="4"/>
  <c r="G184" i="4"/>
  <c r="H184" i="4"/>
  <c r="I184" i="4"/>
  <c r="J184" i="4"/>
  <c r="K184" i="4"/>
  <c r="L184" i="4"/>
  <c r="E185" i="4"/>
  <c r="F185" i="4"/>
  <c r="G185" i="4"/>
  <c r="H185" i="4"/>
  <c r="I185" i="4"/>
  <c r="J185" i="4"/>
  <c r="K185" i="4"/>
  <c r="L185" i="4"/>
  <c r="E190" i="4"/>
  <c r="F190" i="4"/>
  <c r="G190" i="4"/>
  <c r="H190" i="4"/>
  <c r="I190" i="4"/>
  <c r="J190" i="4"/>
  <c r="K190" i="4"/>
  <c r="L190" i="4"/>
  <c r="E191" i="4"/>
  <c r="F191" i="4"/>
  <c r="G191" i="4"/>
  <c r="H191" i="4"/>
  <c r="I191" i="4"/>
  <c r="J191" i="4"/>
  <c r="K191" i="4"/>
  <c r="L191" i="4"/>
  <c r="E192" i="4"/>
  <c r="F192" i="4"/>
  <c r="G192" i="4"/>
  <c r="H192" i="4"/>
  <c r="I192" i="4"/>
  <c r="J192" i="4"/>
  <c r="K192" i="4"/>
  <c r="L192" i="4"/>
  <c r="E193" i="4"/>
  <c r="F193" i="4"/>
  <c r="G193" i="4"/>
  <c r="H193" i="4"/>
  <c r="I193" i="4"/>
  <c r="J193" i="4"/>
  <c r="K193" i="4"/>
  <c r="L193" i="4"/>
  <c r="E194" i="4"/>
  <c r="F194" i="4"/>
  <c r="G194" i="4"/>
  <c r="H194" i="4"/>
  <c r="I194" i="4"/>
  <c r="J194" i="4"/>
  <c r="K194" i="4"/>
  <c r="L194" i="4"/>
  <c r="E195" i="4"/>
  <c r="F195" i="4"/>
  <c r="G195" i="4"/>
  <c r="H195" i="4"/>
  <c r="I195" i="4"/>
  <c r="J195" i="4"/>
  <c r="K195" i="4"/>
  <c r="L195" i="4"/>
  <c r="E196" i="4"/>
  <c r="F196" i="4"/>
  <c r="G196" i="4"/>
  <c r="H196" i="4"/>
  <c r="I196" i="4"/>
  <c r="J196" i="4"/>
  <c r="K196" i="4"/>
  <c r="L196" i="4"/>
  <c r="E197" i="4"/>
  <c r="F197" i="4"/>
  <c r="G197" i="4"/>
  <c r="H197" i="4"/>
  <c r="I197" i="4"/>
  <c r="J197" i="4"/>
  <c r="K197" i="4"/>
  <c r="L197" i="4"/>
  <c r="E198" i="4"/>
  <c r="F198" i="4"/>
  <c r="G198" i="4"/>
  <c r="H198" i="4"/>
  <c r="I198" i="4"/>
  <c r="J198" i="4"/>
  <c r="K198" i="4"/>
  <c r="L198" i="4"/>
  <c r="E199" i="4"/>
  <c r="F199" i="4"/>
  <c r="G199" i="4"/>
  <c r="H199" i="4"/>
  <c r="I199" i="4"/>
  <c r="J199" i="4"/>
  <c r="K199" i="4"/>
  <c r="L199" i="4"/>
  <c r="E200" i="4"/>
  <c r="F200" i="4"/>
  <c r="G200" i="4"/>
  <c r="H200" i="4"/>
  <c r="I200" i="4"/>
  <c r="J200" i="4"/>
  <c r="K200" i="4"/>
  <c r="L200" i="4"/>
  <c r="E201" i="4"/>
  <c r="F201" i="4"/>
  <c r="G201" i="4"/>
  <c r="H201" i="4"/>
  <c r="I201" i="4"/>
  <c r="J201" i="4"/>
  <c r="K201" i="4"/>
  <c r="L201" i="4"/>
  <c r="E202" i="4"/>
  <c r="F202" i="4"/>
  <c r="G202" i="4"/>
  <c r="H202" i="4"/>
  <c r="I202" i="4"/>
  <c r="J202" i="4"/>
  <c r="K202" i="4"/>
  <c r="L202" i="4"/>
  <c r="E203" i="4"/>
  <c r="F203" i="4"/>
  <c r="G203" i="4"/>
  <c r="H203" i="4"/>
  <c r="I203" i="4"/>
  <c r="J203" i="4"/>
  <c r="K203" i="4"/>
  <c r="L203" i="4"/>
  <c r="E208" i="4"/>
  <c r="F208" i="4"/>
  <c r="G208" i="4"/>
  <c r="H208" i="4"/>
  <c r="I208" i="4"/>
  <c r="J208" i="4"/>
  <c r="K208" i="4"/>
  <c r="L208" i="4"/>
  <c r="E209" i="4"/>
  <c r="F209" i="4"/>
  <c r="G209" i="4"/>
  <c r="H209" i="4"/>
  <c r="I209" i="4"/>
  <c r="J209" i="4"/>
  <c r="K209" i="4"/>
  <c r="L209" i="4"/>
  <c r="E210" i="4"/>
  <c r="F210" i="4"/>
  <c r="G210" i="4"/>
  <c r="H210" i="4"/>
  <c r="I210" i="4"/>
  <c r="J210" i="4"/>
  <c r="K210" i="4"/>
  <c r="L210" i="4"/>
  <c r="E211" i="4"/>
  <c r="F211" i="4"/>
  <c r="G211" i="4"/>
  <c r="H211" i="4"/>
  <c r="I211" i="4"/>
  <c r="J211" i="4"/>
  <c r="K211" i="4"/>
  <c r="L211" i="4"/>
  <c r="E212" i="4"/>
  <c r="F212" i="4"/>
  <c r="G212" i="4"/>
  <c r="H212" i="4"/>
  <c r="I212" i="4"/>
  <c r="J212" i="4"/>
  <c r="K212" i="4"/>
  <c r="L212" i="4"/>
  <c r="E213" i="4"/>
  <c r="F213" i="4"/>
  <c r="G213" i="4"/>
  <c r="H213" i="4"/>
  <c r="I213" i="4"/>
  <c r="J213" i="4"/>
  <c r="K213" i="4"/>
  <c r="L213" i="4"/>
  <c r="E214" i="4"/>
  <c r="F214" i="4"/>
  <c r="G214" i="4"/>
  <c r="H214" i="4"/>
  <c r="I214" i="4"/>
  <c r="J214" i="4"/>
  <c r="K214" i="4"/>
  <c r="L214" i="4"/>
  <c r="E215" i="4"/>
  <c r="F215" i="4"/>
  <c r="G215" i="4"/>
  <c r="H215" i="4"/>
  <c r="I215" i="4"/>
  <c r="J215" i="4"/>
  <c r="K215" i="4"/>
  <c r="L215" i="4"/>
  <c r="E216" i="4"/>
  <c r="F216" i="4"/>
  <c r="G216" i="4"/>
  <c r="H216" i="4"/>
  <c r="I216" i="4"/>
  <c r="J216" i="4"/>
  <c r="K216" i="4"/>
  <c r="L216" i="4"/>
  <c r="E217" i="4"/>
  <c r="F217" i="4"/>
  <c r="G217" i="4"/>
  <c r="H217" i="4"/>
  <c r="I217" i="4"/>
  <c r="J217" i="4"/>
  <c r="K217" i="4"/>
  <c r="L217" i="4"/>
  <c r="E218" i="4"/>
  <c r="F218" i="4"/>
  <c r="G218" i="4"/>
  <c r="H218" i="4"/>
  <c r="I218" i="4"/>
  <c r="J218" i="4"/>
  <c r="K218" i="4"/>
  <c r="L218" i="4"/>
  <c r="E219" i="4"/>
  <c r="F219" i="4"/>
  <c r="G219" i="4"/>
  <c r="H219" i="4"/>
  <c r="I219" i="4"/>
  <c r="J219" i="4"/>
  <c r="K219" i="4"/>
  <c r="L219" i="4"/>
  <c r="E220" i="4"/>
  <c r="F220" i="4"/>
  <c r="G220" i="4"/>
  <c r="H220" i="4"/>
  <c r="I220" i="4"/>
  <c r="J220" i="4"/>
  <c r="K220" i="4"/>
  <c r="L220" i="4"/>
  <c r="E225" i="4"/>
  <c r="F225" i="4"/>
  <c r="G225" i="4"/>
  <c r="H225" i="4"/>
  <c r="I225" i="4"/>
  <c r="J225" i="4"/>
  <c r="K225" i="4"/>
  <c r="L225" i="4"/>
  <c r="E226" i="4"/>
  <c r="F226" i="4"/>
  <c r="G226" i="4"/>
  <c r="H226" i="4"/>
  <c r="I226" i="4"/>
  <c r="J226" i="4"/>
  <c r="K226" i="4"/>
  <c r="L226" i="4"/>
  <c r="E227" i="4"/>
  <c r="F227" i="4"/>
  <c r="G227" i="4"/>
  <c r="H227" i="4"/>
  <c r="I227" i="4"/>
  <c r="J227" i="4"/>
  <c r="K227" i="4"/>
  <c r="L227" i="4"/>
  <c r="E228" i="4"/>
  <c r="F228" i="4"/>
  <c r="G228" i="4"/>
  <c r="H228" i="4"/>
  <c r="I228" i="4"/>
  <c r="J228" i="4"/>
  <c r="K228" i="4"/>
  <c r="L228" i="4"/>
  <c r="E229" i="4"/>
  <c r="F229" i="4"/>
  <c r="G229" i="4"/>
  <c r="H229" i="4"/>
  <c r="I229" i="4"/>
  <c r="J229" i="4"/>
  <c r="K229" i="4"/>
  <c r="L229" i="4"/>
  <c r="E230" i="4"/>
  <c r="F230" i="4"/>
  <c r="G230" i="4"/>
  <c r="H230" i="4"/>
  <c r="I230" i="4"/>
  <c r="J230" i="4"/>
  <c r="K230" i="4"/>
  <c r="L230" i="4"/>
  <c r="E231" i="4"/>
  <c r="F231" i="4"/>
  <c r="G231" i="4"/>
  <c r="H231" i="4"/>
  <c r="I231" i="4"/>
  <c r="J231" i="4"/>
  <c r="K231" i="4"/>
  <c r="L231" i="4"/>
  <c r="E232" i="4"/>
  <c r="F232" i="4"/>
  <c r="G232" i="4"/>
  <c r="H232" i="4"/>
  <c r="I232" i="4"/>
  <c r="J232" i="4"/>
  <c r="K232" i="4"/>
  <c r="L232" i="4"/>
  <c r="E233" i="4"/>
  <c r="F233" i="4"/>
  <c r="G233" i="4"/>
  <c r="H233" i="4"/>
  <c r="I233" i="4"/>
  <c r="J233" i="4"/>
  <c r="K233" i="4"/>
  <c r="L233" i="4"/>
  <c r="E234" i="4"/>
  <c r="F234" i="4"/>
  <c r="G234" i="4"/>
  <c r="H234" i="4"/>
  <c r="I234" i="4"/>
  <c r="J234" i="4"/>
  <c r="K234" i="4"/>
  <c r="L234" i="4"/>
  <c r="E235" i="4"/>
  <c r="F235" i="4"/>
  <c r="G235" i="4"/>
  <c r="H235" i="4"/>
  <c r="I235" i="4"/>
  <c r="J235" i="4"/>
  <c r="K235" i="4"/>
  <c r="L235" i="4"/>
  <c r="E236" i="4"/>
  <c r="F236" i="4"/>
  <c r="G236" i="4"/>
  <c r="H236" i="4"/>
  <c r="I236" i="4"/>
  <c r="J236" i="4"/>
  <c r="K236" i="4"/>
  <c r="L236" i="4"/>
  <c r="E237" i="4"/>
  <c r="F237" i="4"/>
  <c r="G237" i="4"/>
  <c r="H237" i="4"/>
  <c r="I237" i="4"/>
  <c r="J237" i="4"/>
  <c r="K237" i="4"/>
  <c r="L237" i="4"/>
  <c r="E242" i="4"/>
  <c r="F242" i="4"/>
  <c r="G242" i="4"/>
  <c r="H242" i="4"/>
  <c r="I242" i="4"/>
  <c r="J242" i="4"/>
  <c r="K242" i="4"/>
  <c r="L242" i="4"/>
  <c r="E243" i="4"/>
  <c r="F243" i="4"/>
  <c r="G243" i="4"/>
  <c r="H243" i="4"/>
  <c r="I243" i="4"/>
  <c r="J243" i="4"/>
  <c r="K243" i="4"/>
  <c r="L243" i="4"/>
  <c r="E244" i="4"/>
  <c r="F244" i="4"/>
  <c r="G244" i="4"/>
  <c r="H244" i="4"/>
  <c r="I244" i="4"/>
  <c r="J244" i="4"/>
  <c r="K244" i="4"/>
  <c r="L244" i="4"/>
  <c r="E245" i="4"/>
  <c r="F245" i="4"/>
  <c r="G245" i="4"/>
  <c r="H245" i="4"/>
  <c r="I245" i="4"/>
  <c r="J245" i="4"/>
  <c r="K245" i="4"/>
  <c r="L245" i="4"/>
  <c r="E246" i="4"/>
  <c r="F246" i="4"/>
  <c r="G246" i="4"/>
  <c r="H246" i="4"/>
  <c r="I246" i="4"/>
  <c r="J246" i="4"/>
  <c r="K246" i="4"/>
  <c r="L246" i="4"/>
  <c r="E247" i="4"/>
  <c r="F247" i="4"/>
  <c r="G247" i="4"/>
  <c r="H247" i="4"/>
  <c r="I247" i="4"/>
  <c r="J247" i="4"/>
  <c r="K247" i="4"/>
  <c r="L247" i="4"/>
  <c r="E248" i="4"/>
  <c r="F248" i="4"/>
  <c r="G248" i="4"/>
  <c r="H248" i="4"/>
  <c r="I248" i="4"/>
  <c r="J248" i="4"/>
  <c r="K248" i="4"/>
  <c r="L248" i="4"/>
  <c r="E249" i="4"/>
  <c r="F249" i="4"/>
  <c r="G249" i="4"/>
  <c r="H249" i="4"/>
  <c r="I249" i="4"/>
  <c r="J249" i="4"/>
  <c r="K249" i="4"/>
  <c r="L249" i="4"/>
  <c r="E250" i="4"/>
  <c r="F250" i="4"/>
  <c r="G250" i="4"/>
  <c r="H250" i="4"/>
  <c r="I250" i="4"/>
  <c r="J250" i="4"/>
  <c r="K250" i="4"/>
  <c r="L250" i="4"/>
  <c r="E251" i="4"/>
  <c r="F251" i="4"/>
  <c r="G251" i="4"/>
  <c r="H251" i="4"/>
  <c r="I251" i="4"/>
  <c r="J251" i="4"/>
  <c r="K251" i="4"/>
  <c r="L251" i="4"/>
  <c r="E256" i="4"/>
  <c r="F256" i="4"/>
  <c r="G256" i="4"/>
  <c r="H256" i="4"/>
  <c r="I256" i="4"/>
  <c r="J256" i="4"/>
  <c r="K256" i="4"/>
  <c r="L256" i="4"/>
  <c r="E257" i="4"/>
  <c r="F257" i="4"/>
  <c r="G257" i="4"/>
  <c r="H257" i="4"/>
  <c r="I257" i="4"/>
  <c r="J257" i="4"/>
  <c r="K257" i="4"/>
  <c r="L257" i="4"/>
  <c r="E258" i="4"/>
  <c r="F258" i="4"/>
  <c r="G258" i="4"/>
  <c r="H258" i="4"/>
  <c r="I258" i="4"/>
  <c r="J258" i="4"/>
  <c r="K258" i="4"/>
  <c r="L258" i="4"/>
  <c r="E259" i="4"/>
  <c r="F259" i="4"/>
  <c r="G259" i="4"/>
  <c r="H259" i="4"/>
  <c r="I259" i="4"/>
  <c r="J259" i="4"/>
  <c r="K259" i="4"/>
  <c r="L259" i="4"/>
  <c r="E260" i="4"/>
  <c r="F260" i="4"/>
  <c r="G260" i="4"/>
  <c r="H260" i="4"/>
  <c r="I260" i="4"/>
  <c r="J260" i="4"/>
  <c r="K260" i="4"/>
  <c r="L260" i="4"/>
  <c r="E261" i="4"/>
  <c r="F261" i="4"/>
  <c r="G261" i="4"/>
  <c r="H261" i="4"/>
  <c r="I261" i="4"/>
  <c r="J261" i="4"/>
  <c r="K261" i="4"/>
  <c r="L261" i="4"/>
  <c r="E262" i="4"/>
  <c r="F262" i="4"/>
  <c r="G262" i="4"/>
  <c r="H262" i="4"/>
  <c r="I262" i="4"/>
  <c r="J262" i="4"/>
  <c r="K262" i="4"/>
  <c r="L262" i="4"/>
  <c r="E263" i="4"/>
  <c r="F263" i="4"/>
  <c r="G263" i="4"/>
  <c r="H263" i="4"/>
  <c r="I263" i="4"/>
  <c r="J263" i="4"/>
  <c r="K263" i="4"/>
  <c r="L263" i="4"/>
  <c r="E264" i="4"/>
  <c r="F264" i="4"/>
  <c r="G264" i="4"/>
  <c r="H264" i="4"/>
  <c r="I264" i="4"/>
  <c r="J264" i="4"/>
  <c r="K264" i="4"/>
  <c r="L264" i="4"/>
  <c r="E265" i="4"/>
  <c r="F265" i="4"/>
  <c r="G265" i="4"/>
  <c r="H265" i="4"/>
  <c r="I265" i="4"/>
  <c r="J265" i="4"/>
  <c r="K265" i="4"/>
  <c r="L265" i="4"/>
  <c r="E270" i="4"/>
  <c r="F270" i="4"/>
  <c r="G270" i="4"/>
  <c r="H270" i="4"/>
  <c r="I270" i="4"/>
  <c r="J270" i="4"/>
  <c r="K270" i="4"/>
  <c r="L270" i="4"/>
  <c r="E271" i="4"/>
  <c r="F271" i="4"/>
  <c r="G271" i="4"/>
  <c r="H271" i="4"/>
  <c r="I271" i="4"/>
  <c r="J271" i="4"/>
  <c r="K271" i="4"/>
  <c r="L271" i="4"/>
  <c r="E272" i="4"/>
  <c r="F272" i="4"/>
  <c r="G272" i="4"/>
  <c r="H272" i="4"/>
  <c r="I272" i="4"/>
  <c r="J272" i="4"/>
  <c r="K272" i="4"/>
  <c r="L272" i="4"/>
  <c r="E273" i="4"/>
  <c r="F273" i="4"/>
  <c r="G273" i="4"/>
  <c r="H273" i="4"/>
  <c r="I273" i="4"/>
  <c r="J273" i="4"/>
  <c r="K273" i="4"/>
  <c r="L273" i="4"/>
  <c r="E274" i="4"/>
  <c r="F274" i="4"/>
  <c r="G274" i="4"/>
  <c r="H274" i="4"/>
  <c r="I274" i="4"/>
  <c r="J274" i="4"/>
  <c r="K274" i="4"/>
  <c r="L274" i="4"/>
  <c r="E275" i="4"/>
  <c r="F275" i="4"/>
  <c r="G275" i="4"/>
  <c r="H275" i="4"/>
  <c r="I275" i="4"/>
  <c r="J275" i="4"/>
  <c r="K275" i="4"/>
  <c r="L275" i="4"/>
  <c r="E276" i="4"/>
  <c r="F276" i="4"/>
  <c r="G276" i="4"/>
  <c r="H276" i="4"/>
  <c r="I276" i="4"/>
  <c r="J276" i="4"/>
  <c r="K276" i="4"/>
  <c r="L276" i="4"/>
  <c r="E277" i="4"/>
  <c r="F277" i="4"/>
  <c r="G277" i="4"/>
  <c r="H277" i="4"/>
  <c r="I277" i="4"/>
  <c r="J277" i="4"/>
  <c r="K277" i="4"/>
  <c r="L277" i="4"/>
  <c r="E278" i="4"/>
  <c r="F278" i="4"/>
  <c r="G278" i="4"/>
  <c r="H278" i="4"/>
  <c r="I278" i="4"/>
  <c r="J278" i="4"/>
  <c r="K278" i="4"/>
  <c r="L278" i="4"/>
  <c r="E279" i="4"/>
  <c r="F279" i="4"/>
  <c r="G279" i="4"/>
  <c r="H279" i="4"/>
  <c r="I279" i="4"/>
  <c r="J279" i="4"/>
  <c r="K279" i="4"/>
  <c r="L279" i="4"/>
  <c r="E280" i="4"/>
  <c r="F280" i="4"/>
  <c r="G280" i="4"/>
  <c r="H280" i="4"/>
  <c r="I280" i="4"/>
  <c r="J280" i="4"/>
  <c r="K280" i="4"/>
  <c r="L280" i="4"/>
  <c r="E281" i="4"/>
  <c r="F281" i="4"/>
  <c r="G281" i="4"/>
  <c r="H281" i="4"/>
  <c r="I281" i="4"/>
  <c r="J281" i="4"/>
  <c r="K281" i="4"/>
  <c r="L281" i="4"/>
  <c r="E282" i="4"/>
  <c r="F282" i="4"/>
  <c r="G282" i="4"/>
  <c r="H282" i="4"/>
  <c r="I282" i="4"/>
  <c r="J282" i="4"/>
  <c r="K282" i="4"/>
  <c r="L282" i="4"/>
  <c r="E283" i="4"/>
  <c r="F283" i="4"/>
  <c r="G283" i="4"/>
  <c r="H283" i="4"/>
  <c r="I283" i="4"/>
  <c r="J283" i="4"/>
  <c r="K283" i="4"/>
  <c r="L283" i="4"/>
  <c r="E288" i="4"/>
  <c r="F288" i="4"/>
  <c r="G288" i="4"/>
  <c r="H288" i="4"/>
  <c r="I288" i="4"/>
  <c r="J288" i="4"/>
  <c r="K288" i="4"/>
  <c r="L288" i="4"/>
  <c r="E289" i="4"/>
  <c r="F289" i="4"/>
  <c r="G289" i="4"/>
  <c r="H289" i="4"/>
  <c r="I289" i="4"/>
  <c r="J289" i="4"/>
  <c r="K289" i="4"/>
  <c r="L289" i="4"/>
  <c r="E290" i="4"/>
  <c r="F290" i="4"/>
  <c r="G290" i="4"/>
  <c r="H290" i="4"/>
  <c r="I290" i="4"/>
  <c r="J290" i="4"/>
  <c r="K290" i="4"/>
  <c r="L290" i="4"/>
  <c r="E291" i="4"/>
  <c r="F291" i="4"/>
  <c r="G291" i="4"/>
  <c r="H291" i="4"/>
  <c r="I291" i="4"/>
  <c r="J291" i="4"/>
  <c r="K291" i="4"/>
  <c r="L291" i="4"/>
  <c r="E292" i="4"/>
  <c r="F292" i="4"/>
  <c r="G292" i="4"/>
  <c r="H292" i="4"/>
  <c r="I292" i="4"/>
  <c r="J292" i="4"/>
  <c r="K292" i="4"/>
  <c r="L292" i="4"/>
  <c r="E293" i="4"/>
  <c r="F293" i="4"/>
  <c r="G293" i="4"/>
  <c r="H293" i="4"/>
  <c r="I293" i="4"/>
  <c r="J293" i="4"/>
  <c r="K293" i="4"/>
  <c r="L293" i="4"/>
  <c r="E294" i="4"/>
  <c r="F294" i="4"/>
  <c r="G294" i="4"/>
  <c r="H294" i="4"/>
  <c r="I294" i="4"/>
  <c r="J294" i="4"/>
  <c r="K294" i="4"/>
  <c r="L294" i="4"/>
  <c r="E295" i="4"/>
  <c r="F295" i="4"/>
  <c r="G295" i="4"/>
  <c r="H295" i="4"/>
  <c r="I295" i="4"/>
  <c r="J295" i="4"/>
  <c r="K295" i="4"/>
  <c r="L295" i="4"/>
  <c r="E296" i="4"/>
  <c r="F296" i="4"/>
  <c r="G296" i="4"/>
  <c r="H296" i="4"/>
  <c r="I296" i="4"/>
  <c r="J296" i="4"/>
  <c r="K296" i="4"/>
  <c r="L296" i="4"/>
  <c r="E297" i="4"/>
  <c r="F297" i="4"/>
  <c r="G297" i="4"/>
  <c r="H297" i="4"/>
  <c r="I297" i="4"/>
  <c r="J297" i="4"/>
  <c r="K297" i="4"/>
  <c r="L297" i="4"/>
  <c r="E298" i="4"/>
  <c r="F298" i="4"/>
  <c r="G298" i="4"/>
  <c r="H298" i="4"/>
  <c r="I298" i="4"/>
  <c r="J298" i="4"/>
  <c r="K298" i="4"/>
  <c r="L298" i="4"/>
  <c r="E299" i="4"/>
  <c r="F299" i="4"/>
  <c r="G299" i="4"/>
  <c r="H299" i="4"/>
  <c r="I299" i="4"/>
  <c r="J299" i="4"/>
  <c r="K299" i="4"/>
  <c r="L299" i="4"/>
  <c r="E300" i="4"/>
  <c r="F300" i="4"/>
  <c r="G300" i="4"/>
  <c r="H300" i="4"/>
  <c r="I300" i="4"/>
  <c r="J300" i="4"/>
  <c r="K300" i="4"/>
  <c r="L300" i="4"/>
  <c r="E301" i="4"/>
  <c r="F301" i="4"/>
  <c r="G301" i="4"/>
  <c r="H301" i="4"/>
  <c r="I301" i="4"/>
  <c r="J301" i="4"/>
  <c r="K301" i="4"/>
  <c r="L301" i="4"/>
  <c r="E306" i="4"/>
  <c r="F306" i="4"/>
  <c r="G306" i="4"/>
  <c r="H306" i="4"/>
  <c r="I306" i="4"/>
  <c r="J306" i="4"/>
  <c r="K306" i="4"/>
  <c r="L306" i="4"/>
  <c r="E307" i="4"/>
  <c r="F307" i="4"/>
  <c r="G307" i="4"/>
  <c r="H307" i="4"/>
  <c r="I307" i="4"/>
  <c r="J307" i="4"/>
  <c r="K307" i="4"/>
  <c r="L307" i="4"/>
  <c r="E308" i="4"/>
  <c r="F308" i="4"/>
  <c r="G308" i="4"/>
  <c r="H308" i="4"/>
  <c r="I308" i="4"/>
  <c r="J308" i="4"/>
  <c r="K308" i="4"/>
  <c r="L308" i="4"/>
  <c r="E309" i="4"/>
  <c r="F309" i="4"/>
  <c r="G309" i="4"/>
  <c r="H309" i="4"/>
  <c r="I309" i="4"/>
  <c r="J309" i="4"/>
  <c r="K309" i="4"/>
  <c r="L309" i="4"/>
  <c r="E310" i="4"/>
  <c r="F310" i="4"/>
  <c r="G310" i="4"/>
  <c r="H310" i="4"/>
  <c r="I310" i="4"/>
  <c r="J310" i="4"/>
  <c r="K310" i="4"/>
  <c r="L310" i="4"/>
  <c r="E311" i="4"/>
  <c r="F311" i="4"/>
  <c r="G311" i="4"/>
  <c r="H311" i="4"/>
  <c r="I311" i="4"/>
  <c r="J311" i="4"/>
  <c r="K311" i="4"/>
  <c r="L311" i="4"/>
  <c r="E312" i="4"/>
  <c r="F312" i="4"/>
  <c r="G312" i="4"/>
  <c r="H312" i="4"/>
  <c r="I312" i="4"/>
  <c r="J312" i="4"/>
  <c r="K312" i="4"/>
  <c r="L312" i="4"/>
  <c r="E313" i="4"/>
  <c r="F313" i="4"/>
  <c r="G313" i="4"/>
  <c r="H313" i="4"/>
  <c r="I313" i="4"/>
  <c r="J313" i="4"/>
  <c r="K313" i="4"/>
  <c r="L313" i="4"/>
  <c r="E314" i="4"/>
  <c r="F314" i="4"/>
  <c r="G314" i="4"/>
  <c r="H314" i="4"/>
  <c r="I314" i="4"/>
  <c r="J314" i="4"/>
  <c r="K314" i="4"/>
  <c r="L314" i="4"/>
  <c r="E315" i="4"/>
  <c r="F315" i="4"/>
  <c r="G315" i="4"/>
  <c r="H315" i="4"/>
  <c r="I315" i="4"/>
  <c r="J315" i="4"/>
  <c r="K315" i="4"/>
  <c r="L315" i="4"/>
  <c r="E316" i="4"/>
  <c r="F316" i="4"/>
  <c r="G316" i="4"/>
  <c r="H316" i="4"/>
  <c r="I316" i="4"/>
  <c r="J316" i="4"/>
  <c r="K316" i="4"/>
  <c r="L316" i="4"/>
  <c r="E317" i="4"/>
  <c r="F317" i="4"/>
  <c r="G317" i="4"/>
  <c r="H317" i="4"/>
  <c r="I317" i="4"/>
  <c r="J317" i="4"/>
  <c r="K317" i="4"/>
  <c r="L317" i="4"/>
  <c r="E318" i="4"/>
  <c r="F318" i="4"/>
  <c r="G318" i="4"/>
  <c r="H318" i="4"/>
  <c r="I318" i="4"/>
  <c r="J318" i="4"/>
  <c r="K318" i="4"/>
  <c r="L318" i="4"/>
  <c r="E319" i="4"/>
  <c r="F319" i="4"/>
  <c r="G319" i="4"/>
  <c r="H319" i="4"/>
  <c r="I319" i="4"/>
  <c r="J319" i="4"/>
  <c r="K319" i="4"/>
  <c r="L319" i="4"/>
  <c r="E324" i="4"/>
  <c r="F324" i="4"/>
  <c r="G324" i="4"/>
  <c r="H324" i="4"/>
  <c r="I324" i="4"/>
  <c r="J324" i="4"/>
  <c r="K324" i="4"/>
  <c r="L324" i="4"/>
  <c r="E325" i="4"/>
  <c r="F325" i="4"/>
  <c r="G325" i="4"/>
  <c r="H325" i="4"/>
  <c r="I325" i="4"/>
  <c r="J325" i="4"/>
  <c r="K325" i="4"/>
  <c r="L325" i="4"/>
  <c r="E326" i="4"/>
  <c r="F326" i="4"/>
  <c r="G326" i="4"/>
  <c r="H326" i="4"/>
  <c r="I326" i="4"/>
  <c r="J326" i="4"/>
  <c r="K326" i="4"/>
  <c r="L326" i="4"/>
  <c r="E327" i="4"/>
  <c r="F327" i="4"/>
  <c r="G327" i="4"/>
  <c r="H327" i="4"/>
  <c r="I327" i="4"/>
  <c r="J327" i="4"/>
  <c r="K327" i="4"/>
  <c r="L327" i="4"/>
  <c r="E328" i="4"/>
  <c r="F328" i="4"/>
  <c r="G328" i="4"/>
  <c r="H328" i="4"/>
  <c r="I328" i="4"/>
  <c r="J328" i="4"/>
  <c r="K328" i="4"/>
  <c r="L328" i="4"/>
  <c r="E329" i="4"/>
  <c r="F329" i="4"/>
  <c r="G329" i="4"/>
  <c r="H329" i="4"/>
  <c r="I329" i="4"/>
  <c r="J329" i="4"/>
  <c r="K329" i="4"/>
  <c r="L329" i="4"/>
  <c r="E330" i="4"/>
  <c r="F330" i="4"/>
  <c r="G330" i="4"/>
  <c r="H330" i="4"/>
  <c r="I330" i="4"/>
  <c r="J330" i="4"/>
  <c r="K330" i="4"/>
  <c r="L330" i="4"/>
  <c r="E331" i="4"/>
  <c r="F331" i="4"/>
  <c r="G331" i="4"/>
  <c r="H331" i="4"/>
  <c r="I331" i="4"/>
  <c r="J331" i="4"/>
  <c r="K331" i="4"/>
  <c r="L331" i="4"/>
  <c r="E332" i="4"/>
  <c r="F332" i="4"/>
  <c r="G332" i="4"/>
  <c r="H332" i="4"/>
  <c r="I332" i="4"/>
  <c r="J332" i="4"/>
  <c r="K332" i="4"/>
  <c r="L332" i="4"/>
  <c r="E333" i="4"/>
  <c r="F333" i="4"/>
  <c r="G333" i="4"/>
  <c r="H333" i="4"/>
  <c r="I333" i="4"/>
  <c r="J333" i="4"/>
  <c r="K333" i="4"/>
  <c r="L333" i="4"/>
  <c r="E334" i="4"/>
  <c r="F334" i="4"/>
  <c r="G334" i="4"/>
  <c r="H334" i="4"/>
  <c r="I334" i="4"/>
  <c r="J334" i="4"/>
  <c r="K334" i="4"/>
  <c r="L334" i="4"/>
  <c r="E335" i="4"/>
  <c r="F335" i="4"/>
  <c r="G335" i="4"/>
  <c r="H335" i="4"/>
  <c r="I335" i="4"/>
  <c r="J335" i="4"/>
  <c r="K335" i="4"/>
  <c r="L335" i="4"/>
  <c r="E336" i="4"/>
  <c r="F336" i="4"/>
  <c r="G336" i="4"/>
  <c r="H336" i="4"/>
  <c r="I336" i="4"/>
  <c r="J336" i="4"/>
  <c r="K336" i="4"/>
  <c r="L336" i="4"/>
  <c r="E341" i="4"/>
  <c r="F341" i="4"/>
  <c r="G341" i="4"/>
  <c r="H341" i="4"/>
  <c r="I341" i="4"/>
  <c r="J341" i="4"/>
  <c r="K341" i="4"/>
  <c r="L341" i="4"/>
  <c r="E342" i="4"/>
  <c r="F342" i="4"/>
  <c r="G342" i="4"/>
  <c r="H342" i="4"/>
  <c r="I342" i="4"/>
  <c r="J342" i="4"/>
  <c r="K342" i="4"/>
  <c r="L342" i="4"/>
  <c r="E343" i="4"/>
  <c r="F343" i="4"/>
  <c r="G343" i="4"/>
  <c r="H343" i="4"/>
  <c r="I343" i="4"/>
  <c r="J343" i="4"/>
  <c r="K343" i="4"/>
  <c r="L343" i="4"/>
  <c r="E344" i="4"/>
  <c r="F344" i="4"/>
  <c r="G344" i="4"/>
  <c r="H344" i="4"/>
  <c r="I344" i="4"/>
  <c r="J344" i="4"/>
  <c r="K344" i="4"/>
  <c r="L344" i="4"/>
  <c r="E345" i="4"/>
  <c r="F345" i="4"/>
  <c r="G345" i="4"/>
  <c r="H345" i="4"/>
  <c r="I345" i="4"/>
  <c r="J345" i="4"/>
  <c r="K345" i="4"/>
  <c r="L345" i="4"/>
  <c r="E346" i="4"/>
  <c r="F346" i="4"/>
  <c r="G346" i="4"/>
  <c r="H346" i="4"/>
  <c r="I346" i="4"/>
  <c r="J346" i="4"/>
  <c r="K346" i="4"/>
  <c r="L346" i="4"/>
  <c r="E347" i="4"/>
  <c r="F347" i="4"/>
  <c r="G347" i="4"/>
  <c r="H347" i="4"/>
  <c r="I347" i="4"/>
  <c r="J347" i="4"/>
  <c r="K347" i="4"/>
  <c r="L347" i="4"/>
  <c r="E348" i="4"/>
  <c r="F348" i="4"/>
  <c r="G348" i="4"/>
  <c r="H348" i="4"/>
  <c r="I348" i="4"/>
  <c r="J348" i="4"/>
  <c r="K348" i="4"/>
  <c r="L348" i="4"/>
  <c r="E349" i="4"/>
  <c r="F349" i="4"/>
  <c r="G349" i="4"/>
  <c r="H349" i="4"/>
  <c r="I349" i="4"/>
  <c r="J349" i="4"/>
  <c r="K349" i="4"/>
  <c r="L349" i="4"/>
  <c r="E350" i="4"/>
  <c r="F350" i="4"/>
  <c r="G350" i="4"/>
  <c r="H350" i="4"/>
  <c r="I350" i="4"/>
  <c r="J350" i="4"/>
  <c r="K350" i="4"/>
  <c r="L350" i="4"/>
  <c r="E351" i="4"/>
  <c r="F351" i="4"/>
  <c r="G351" i="4"/>
  <c r="H351" i="4"/>
  <c r="I351" i="4"/>
  <c r="J351" i="4"/>
  <c r="K351" i="4"/>
  <c r="L351" i="4"/>
  <c r="E352" i="4"/>
  <c r="F352" i="4"/>
  <c r="G352" i="4"/>
  <c r="H352" i="4"/>
  <c r="I352" i="4"/>
  <c r="J352" i="4"/>
  <c r="K352" i="4"/>
  <c r="L352" i="4"/>
  <c r="E353" i="4"/>
  <c r="F353" i="4"/>
  <c r="G353" i="4"/>
  <c r="H353" i="4"/>
  <c r="I353" i="4"/>
  <c r="J353" i="4"/>
  <c r="K353" i="4"/>
  <c r="L353" i="4"/>
  <c r="E358" i="4"/>
  <c r="F358" i="4"/>
  <c r="G358" i="4"/>
  <c r="H358" i="4"/>
  <c r="I358" i="4"/>
  <c r="J358" i="4"/>
  <c r="K358" i="4"/>
  <c r="L358" i="4"/>
  <c r="E359" i="4"/>
  <c r="F359" i="4"/>
  <c r="G359" i="4"/>
  <c r="H359" i="4"/>
  <c r="I359" i="4"/>
  <c r="J359" i="4"/>
  <c r="K359" i="4"/>
  <c r="L359" i="4"/>
  <c r="E360" i="4"/>
  <c r="F360" i="4"/>
  <c r="G360" i="4"/>
  <c r="H360" i="4"/>
  <c r="I360" i="4"/>
  <c r="J360" i="4"/>
  <c r="K360" i="4"/>
  <c r="L360" i="4"/>
  <c r="E361" i="4"/>
  <c r="F361" i="4"/>
  <c r="G361" i="4"/>
  <c r="H361" i="4"/>
  <c r="I361" i="4"/>
  <c r="J361" i="4"/>
  <c r="K361" i="4"/>
  <c r="L361" i="4"/>
  <c r="E362" i="4"/>
  <c r="F362" i="4"/>
  <c r="G362" i="4"/>
  <c r="H362" i="4"/>
  <c r="I362" i="4"/>
  <c r="J362" i="4"/>
  <c r="K362" i="4"/>
  <c r="L362" i="4"/>
  <c r="E363" i="4"/>
  <c r="F363" i="4"/>
  <c r="G363" i="4"/>
  <c r="H363" i="4"/>
  <c r="I363" i="4"/>
  <c r="J363" i="4"/>
  <c r="K363" i="4"/>
  <c r="L363" i="4"/>
  <c r="E364" i="4"/>
  <c r="F364" i="4"/>
  <c r="G364" i="4"/>
  <c r="H364" i="4"/>
  <c r="I364" i="4"/>
  <c r="J364" i="4"/>
  <c r="K364" i="4"/>
  <c r="L364" i="4"/>
  <c r="E365" i="4"/>
  <c r="F365" i="4"/>
  <c r="G365" i="4"/>
  <c r="H365" i="4"/>
  <c r="I365" i="4"/>
  <c r="J365" i="4"/>
  <c r="K365" i="4"/>
  <c r="L365" i="4"/>
  <c r="E366" i="4"/>
  <c r="F366" i="4"/>
  <c r="G366" i="4"/>
  <c r="H366" i="4"/>
  <c r="I366" i="4"/>
  <c r="J366" i="4"/>
  <c r="K366" i="4"/>
  <c r="L366" i="4"/>
  <c r="E367" i="4"/>
  <c r="F367" i="4"/>
  <c r="G367" i="4"/>
  <c r="H367" i="4"/>
  <c r="I367" i="4"/>
  <c r="J367" i="4"/>
  <c r="K367" i="4"/>
  <c r="L367" i="4"/>
  <c r="E368" i="4"/>
  <c r="F368" i="4"/>
  <c r="G368" i="4"/>
  <c r="H368" i="4"/>
  <c r="I368" i="4"/>
  <c r="J368" i="4"/>
  <c r="K368" i="4"/>
  <c r="L368" i="4"/>
  <c r="E369" i="4"/>
  <c r="F369" i="4"/>
  <c r="G369" i="4"/>
  <c r="H369" i="4"/>
  <c r="I369" i="4"/>
  <c r="J369" i="4"/>
  <c r="K369" i="4"/>
  <c r="L369" i="4"/>
  <c r="E374" i="4"/>
  <c r="F374" i="4"/>
  <c r="G374" i="4"/>
  <c r="H374" i="4"/>
  <c r="I374" i="4"/>
  <c r="J374" i="4"/>
  <c r="K374" i="4"/>
  <c r="L374" i="4"/>
  <c r="E375" i="4"/>
  <c r="F375" i="4"/>
  <c r="G375" i="4"/>
  <c r="H375" i="4"/>
  <c r="I375" i="4"/>
  <c r="J375" i="4"/>
  <c r="K375" i="4"/>
  <c r="L375" i="4"/>
  <c r="E376" i="4"/>
  <c r="F376" i="4"/>
  <c r="G376" i="4"/>
  <c r="H376" i="4"/>
  <c r="I376" i="4"/>
  <c r="J376" i="4"/>
  <c r="K376" i="4"/>
  <c r="L376" i="4"/>
  <c r="E377" i="4"/>
  <c r="F377" i="4"/>
  <c r="G377" i="4"/>
  <c r="H377" i="4"/>
  <c r="I377" i="4"/>
  <c r="J377" i="4"/>
  <c r="K377" i="4"/>
  <c r="L377" i="4"/>
  <c r="E378" i="4"/>
  <c r="F378" i="4"/>
  <c r="G378" i="4"/>
  <c r="H378" i="4"/>
  <c r="I378" i="4"/>
  <c r="J378" i="4"/>
  <c r="K378" i="4"/>
  <c r="L378" i="4"/>
  <c r="E379" i="4"/>
  <c r="F379" i="4"/>
  <c r="G379" i="4"/>
  <c r="H379" i="4"/>
  <c r="I379" i="4"/>
  <c r="J379" i="4"/>
  <c r="K379" i="4"/>
  <c r="L379" i="4"/>
  <c r="E380" i="4"/>
  <c r="F380" i="4"/>
  <c r="G380" i="4"/>
  <c r="H380" i="4"/>
  <c r="I380" i="4"/>
  <c r="J380" i="4"/>
  <c r="K380" i="4"/>
  <c r="L380" i="4"/>
  <c r="E385" i="4"/>
  <c r="F385" i="4"/>
  <c r="G385" i="4"/>
  <c r="H385" i="4"/>
  <c r="I385" i="4"/>
  <c r="J385" i="4"/>
  <c r="K385" i="4"/>
  <c r="L385" i="4"/>
  <c r="E386" i="4"/>
  <c r="F386" i="4"/>
  <c r="G386" i="4"/>
  <c r="H386" i="4"/>
  <c r="I386" i="4"/>
  <c r="J386" i="4"/>
  <c r="K386" i="4"/>
  <c r="L386" i="4"/>
  <c r="E387" i="4"/>
  <c r="F387" i="4"/>
  <c r="G387" i="4"/>
  <c r="H387" i="4"/>
  <c r="I387" i="4"/>
  <c r="J387" i="4"/>
  <c r="K387" i="4"/>
  <c r="L387" i="4"/>
  <c r="E388" i="4"/>
  <c r="F388" i="4"/>
  <c r="G388" i="4"/>
  <c r="H388" i="4"/>
  <c r="I388" i="4"/>
  <c r="J388" i="4"/>
  <c r="K388" i="4"/>
  <c r="L388" i="4"/>
  <c r="E389" i="4"/>
  <c r="F389" i="4"/>
  <c r="G389" i="4"/>
  <c r="H389" i="4"/>
  <c r="I389" i="4"/>
  <c r="J389" i="4"/>
  <c r="K389" i="4"/>
  <c r="L389" i="4"/>
  <c r="E390" i="4"/>
  <c r="F390" i="4"/>
  <c r="G390" i="4"/>
  <c r="H390" i="4"/>
  <c r="I390" i="4"/>
  <c r="J390" i="4"/>
  <c r="K390" i="4"/>
  <c r="L390" i="4"/>
  <c r="E391" i="4"/>
  <c r="F391" i="4"/>
  <c r="G391" i="4"/>
  <c r="H391" i="4"/>
  <c r="I391" i="4"/>
  <c r="J391" i="4"/>
  <c r="K391" i="4"/>
  <c r="L391" i="4"/>
  <c r="E392" i="4"/>
  <c r="F392" i="4"/>
  <c r="G392" i="4"/>
  <c r="H392" i="4"/>
  <c r="I392" i="4"/>
  <c r="J392" i="4"/>
  <c r="K392" i="4"/>
  <c r="L392" i="4"/>
  <c r="E393" i="4"/>
  <c r="F393" i="4"/>
  <c r="G393" i="4"/>
  <c r="H393" i="4"/>
  <c r="I393" i="4"/>
  <c r="J393" i="4"/>
  <c r="K393" i="4"/>
  <c r="L393" i="4"/>
  <c r="E398" i="4"/>
  <c r="F398" i="4"/>
  <c r="G398" i="4"/>
  <c r="H398" i="4"/>
  <c r="I398" i="4"/>
  <c r="J398" i="4"/>
  <c r="K398" i="4"/>
  <c r="L398" i="4"/>
  <c r="E399" i="4"/>
  <c r="F399" i="4"/>
  <c r="G399" i="4"/>
  <c r="H399" i="4"/>
  <c r="I399" i="4"/>
  <c r="J399" i="4"/>
  <c r="K399" i="4"/>
  <c r="L399" i="4"/>
  <c r="E400" i="4"/>
  <c r="F400" i="4"/>
  <c r="G400" i="4"/>
  <c r="H400" i="4"/>
  <c r="I400" i="4"/>
  <c r="J400" i="4"/>
  <c r="K400" i="4"/>
  <c r="L400" i="4"/>
  <c r="E401" i="4"/>
  <c r="F401" i="4"/>
  <c r="G401" i="4"/>
  <c r="H401" i="4"/>
  <c r="I401" i="4"/>
  <c r="J401" i="4"/>
  <c r="K401" i="4"/>
  <c r="L401" i="4"/>
  <c r="E402" i="4"/>
  <c r="F402" i="4"/>
  <c r="G402" i="4"/>
  <c r="H402" i="4"/>
  <c r="I402" i="4"/>
  <c r="J402" i="4"/>
  <c r="K402" i="4"/>
  <c r="L402" i="4"/>
  <c r="E403" i="4"/>
  <c r="F403" i="4"/>
  <c r="G403" i="4"/>
  <c r="H403" i="4"/>
  <c r="I403" i="4"/>
  <c r="J403" i="4"/>
  <c r="K403" i="4"/>
  <c r="L403" i="4"/>
  <c r="E404" i="4"/>
  <c r="F404" i="4"/>
  <c r="G404" i="4"/>
  <c r="H404" i="4"/>
  <c r="I404" i="4"/>
  <c r="J404" i="4"/>
  <c r="K404" i="4"/>
  <c r="L404" i="4"/>
  <c r="E405" i="4"/>
  <c r="F405" i="4"/>
  <c r="G405" i="4"/>
  <c r="H405" i="4"/>
  <c r="I405" i="4"/>
  <c r="J405" i="4"/>
  <c r="K405" i="4"/>
  <c r="L405" i="4"/>
  <c r="E410" i="4"/>
  <c r="F410" i="4"/>
  <c r="G410" i="4"/>
  <c r="H410" i="4"/>
  <c r="I410" i="4"/>
  <c r="J410" i="4"/>
  <c r="K410" i="4"/>
  <c r="L410" i="4"/>
  <c r="E411" i="4"/>
  <c r="F411" i="4"/>
  <c r="G411" i="4"/>
  <c r="H411" i="4"/>
  <c r="I411" i="4"/>
  <c r="J411" i="4"/>
  <c r="K411" i="4"/>
  <c r="L411" i="4"/>
  <c r="E412" i="4"/>
  <c r="F412" i="4"/>
  <c r="G412" i="4"/>
  <c r="H412" i="4"/>
  <c r="I412" i="4"/>
  <c r="J412" i="4"/>
  <c r="K412" i="4"/>
  <c r="L412" i="4"/>
  <c r="E413" i="4"/>
  <c r="F413" i="4"/>
  <c r="G413" i="4"/>
  <c r="H413" i="4"/>
  <c r="I413" i="4"/>
  <c r="J413" i="4"/>
  <c r="K413" i="4"/>
  <c r="L413" i="4"/>
  <c r="E414" i="4"/>
  <c r="F414" i="4"/>
  <c r="G414" i="4"/>
  <c r="H414" i="4"/>
  <c r="I414" i="4"/>
  <c r="J414" i="4"/>
  <c r="K414" i="4"/>
  <c r="L414" i="4"/>
  <c r="E415" i="4"/>
  <c r="F415" i="4"/>
  <c r="G415" i="4"/>
  <c r="H415" i="4"/>
  <c r="I415" i="4"/>
  <c r="J415" i="4"/>
  <c r="K415" i="4"/>
  <c r="L415" i="4"/>
  <c r="E416" i="4"/>
  <c r="F416" i="4"/>
  <c r="G416" i="4"/>
  <c r="H416" i="4"/>
  <c r="I416" i="4"/>
  <c r="J416" i="4"/>
  <c r="K416" i="4"/>
  <c r="L416" i="4"/>
  <c r="E421" i="4"/>
  <c r="F421" i="4"/>
  <c r="G421" i="4"/>
  <c r="H421" i="4"/>
  <c r="I421" i="4"/>
  <c r="J421" i="4"/>
  <c r="K421" i="4"/>
  <c r="L421" i="4"/>
  <c r="E422" i="4"/>
  <c r="F422" i="4"/>
  <c r="G422" i="4"/>
  <c r="H422" i="4"/>
  <c r="I422" i="4"/>
  <c r="J422" i="4"/>
  <c r="K422" i="4"/>
  <c r="L422" i="4"/>
  <c r="D423" i="4"/>
  <c r="E426" i="4"/>
  <c r="F426" i="4"/>
  <c r="G426" i="4"/>
  <c r="H426" i="4"/>
  <c r="I426" i="4"/>
  <c r="J426" i="4"/>
  <c r="K426" i="4"/>
  <c r="L426" i="4"/>
  <c r="E427" i="4"/>
  <c r="F427" i="4"/>
  <c r="G427" i="4"/>
  <c r="H427" i="4"/>
  <c r="I427" i="4"/>
  <c r="J427" i="4"/>
  <c r="K427" i="4"/>
  <c r="L427" i="4"/>
  <c r="D428" i="4"/>
  <c r="D429" i="4"/>
  <c r="E432" i="4"/>
  <c r="F432" i="4"/>
  <c r="G432" i="4"/>
  <c r="H432" i="4"/>
  <c r="I432" i="4"/>
  <c r="J432" i="4"/>
  <c r="K432" i="4"/>
  <c r="L432" i="4"/>
  <c r="E433" i="4"/>
  <c r="F433" i="4"/>
  <c r="G433" i="4"/>
  <c r="H433" i="4"/>
  <c r="I433" i="4"/>
  <c r="J433" i="4"/>
  <c r="K433" i="4"/>
  <c r="L433" i="4"/>
  <c r="E438" i="4"/>
  <c r="F438" i="4"/>
  <c r="G438" i="4"/>
  <c r="H438" i="4"/>
  <c r="I438" i="4"/>
  <c r="J438" i="4"/>
  <c r="K438" i="4"/>
  <c r="L438" i="4"/>
  <c r="E439" i="4"/>
  <c r="F439" i="4"/>
  <c r="G439" i="4"/>
  <c r="H439" i="4"/>
  <c r="I439" i="4"/>
  <c r="J439" i="4"/>
  <c r="K439" i="4"/>
  <c r="L439" i="4"/>
  <c r="E440" i="4"/>
  <c r="F440" i="4"/>
  <c r="G440" i="4"/>
  <c r="H440" i="4"/>
  <c r="I440" i="4"/>
  <c r="J440" i="4"/>
  <c r="K440" i="4"/>
  <c r="L440" i="4"/>
  <c r="E441" i="4"/>
  <c r="F441" i="4"/>
  <c r="G441" i="4"/>
  <c r="H441" i="4"/>
  <c r="I441" i="4"/>
  <c r="J441" i="4"/>
  <c r="K441" i="4"/>
  <c r="L441" i="4"/>
  <c r="E442" i="4"/>
  <c r="F442" i="4"/>
  <c r="G442" i="4"/>
  <c r="H442" i="4"/>
  <c r="I442" i="4"/>
  <c r="J442" i="4"/>
  <c r="K442" i="4"/>
  <c r="L442" i="4"/>
  <c r="E443" i="4"/>
  <c r="F443" i="4"/>
  <c r="G443" i="4"/>
  <c r="H443" i="4"/>
  <c r="I443" i="4"/>
  <c r="J443" i="4"/>
  <c r="K443" i="4"/>
  <c r="L443" i="4"/>
  <c r="E444" i="4"/>
  <c r="F444" i="4"/>
  <c r="G444" i="4"/>
  <c r="H444" i="4"/>
  <c r="I444" i="4"/>
  <c r="J444" i="4"/>
  <c r="K444" i="4"/>
  <c r="L444" i="4"/>
  <c r="E445" i="4"/>
  <c r="F445" i="4"/>
  <c r="G445" i="4"/>
  <c r="H445" i="4"/>
  <c r="I445" i="4"/>
  <c r="J445" i="4"/>
  <c r="K445" i="4"/>
  <c r="L445" i="4"/>
  <c r="E446" i="4"/>
  <c r="F446" i="4"/>
  <c r="G446" i="4"/>
  <c r="H446" i="4"/>
  <c r="I446" i="4"/>
  <c r="J446" i="4"/>
  <c r="K446" i="4"/>
  <c r="L446" i="4"/>
  <c r="D447" i="4"/>
  <c r="E454" i="4"/>
  <c r="D538" i="4" s="1"/>
  <c r="F454" i="4"/>
  <c r="G454" i="4"/>
  <c r="H454" i="4"/>
  <c r="I454" i="4"/>
  <c r="J454" i="4"/>
  <c r="K454" i="4"/>
  <c r="L454" i="4"/>
  <c r="E455" i="4"/>
  <c r="F455" i="4"/>
  <c r="G455" i="4"/>
  <c r="H455" i="4"/>
  <c r="I455" i="4"/>
  <c r="J455" i="4"/>
  <c r="K455" i="4"/>
  <c r="L455" i="4"/>
  <c r="E456" i="4"/>
  <c r="F456" i="4"/>
  <c r="G456" i="4"/>
  <c r="H456" i="4"/>
  <c r="I456" i="4"/>
  <c r="J456" i="4"/>
  <c r="K456" i="4"/>
  <c r="L456" i="4"/>
  <c r="E457" i="4"/>
  <c r="F457" i="4"/>
  <c r="G457" i="4"/>
  <c r="H457" i="4"/>
  <c r="I457" i="4"/>
  <c r="J457" i="4"/>
  <c r="K457" i="4"/>
  <c r="L457" i="4"/>
  <c r="E458" i="4"/>
  <c r="F458" i="4"/>
  <c r="G458" i="4"/>
  <c r="H458" i="4"/>
  <c r="I458" i="4"/>
  <c r="J458" i="4"/>
  <c r="K458" i="4"/>
  <c r="L458" i="4"/>
  <c r="E459" i="4"/>
  <c r="F459" i="4"/>
  <c r="G459" i="4"/>
  <c r="H459" i="4"/>
  <c r="I459" i="4"/>
  <c r="J459" i="4"/>
  <c r="K459" i="4"/>
  <c r="L459" i="4"/>
  <c r="E460" i="4"/>
  <c r="F460" i="4"/>
  <c r="G460" i="4"/>
  <c r="H460" i="4"/>
  <c r="I460" i="4"/>
  <c r="J460" i="4"/>
  <c r="K460" i="4"/>
  <c r="L460" i="4"/>
  <c r="E465" i="4"/>
  <c r="F465" i="4"/>
  <c r="G465" i="4"/>
  <c r="H465" i="4"/>
  <c r="I465" i="4"/>
  <c r="J465" i="4"/>
  <c r="K465" i="4"/>
  <c r="L465" i="4"/>
  <c r="E466" i="4"/>
  <c r="F466" i="4"/>
  <c r="G466" i="4"/>
  <c r="H466" i="4"/>
  <c r="I466" i="4"/>
  <c r="J466" i="4"/>
  <c r="K466" i="4"/>
  <c r="L466" i="4"/>
  <c r="E467" i="4"/>
  <c r="F467" i="4"/>
  <c r="G467" i="4"/>
  <c r="H467" i="4"/>
  <c r="I467" i="4"/>
  <c r="J467" i="4"/>
  <c r="K467" i="4"/>
  <c r="L467" i="4"/>
  <c r="E468" i="4"/>
  <c r="F468" i="4"/>
  <c r="G468" i="4"/>
  <c r="H468" i="4"/>
  <c r="I468" i="4"/>
  <c r="J468" i="4"/>
  <c r="K468" i="4"/>
  <c r="L468" i="4"/>
  <c r="E469" i="4"/>
  <c r="F469" i="4"/>
  <c r="G469" i="4"/>
  <c r="H469" i="4"/>
  <c r="I469" i="4"/>
  <c r="J469" i="4"/>
  <c r="K469" i="4"/>
  <c r="L469" i="4"/>
  <c r="E470" i="4"/>
  <c r="F470" i="4"/>
  <c r="G470" i="4"/>
  <c r="H470" i="4"/>
  <c r="I470" i="4"/>
  <c r="J470" i="4"/>
  <c r="K470" i="4"/>
  <c r="L470" i="4"/>
  <c r="E471" i="4"/>
  <c r="F471" i="4"/>
  <c r="G471" i="4"/>
  <c r="H471" i="4"/>
  <c r="I471" i="4"/>
  <c r="J471" i="4"/>
  <c r="K471" i="4"/>
  <c r="L471" i="4"/>
  <c r="E476" i="4"/>
  <c r="F476" i="4"/>
  <c r="G476" i="4"/>
  <c r="H476" i="4"/>
  <c r="I476" i="4"/>
  <c r="J476" i="4"/>
  <c r="K476" i="4"/>
  <c r="L476" i="4"/>
  <c r="E477" i="4"/>
  <c r="F477" i="4"/>
  <c r="G477" i="4"/>
  <c r="H477" i="4"/>
  <c r="I477" i="4"/>
  <c r="J477" i="4"/>
  <c r="K477" i="4"/>
  <c r="L477" i="4"/>
  <c r="E478" i="4"/>
  <c r="F478" i="4"/>
  <c r="G478" i="4"/>
  <c r="H478" i="4"/>
  <c r="I478" i="4"/>
  <c r="J478" i="4"/>
  <c r="K478" i="4"/>
  <c r="L478" i="4"/>
  <c r="E479" i="4"/>
  <c r="F479" i="4"/>
  <c r="G479" i="4"/>
  <c r="H479" i="4"/>
  <c r="I479" i="4"/>
  <c r="J479" i="4"/>
  <c r="K479" i="4"/>
  <c r="L479" i="4"/>
  <c r="E480" i="4"/>
  <c r="F480" i="4"/>
  <c r="G480" i="4"/>
  <c r="H480" i="4"/>
  <c r="I480" i="4"/>
  <c r="J480" i="4"/>
  <c r="K480" i="4"/>
  <c r="L480" i="4"/>
  <c r="D481" i="4"/>
  <c r="E484" i="4"/>
  <c r="F484" i="4"/>
  <c r="G484" i="4"/>
  <c r="H484" i="4"/>
  <c r="I484" i="4"/>
  <c r="J484" i="4"/>
  <c r="K484" i="4"/>
  <c r="L484" i="4"/>
  <c r="E489" i="4"/>
  <c r="F489" i="4"/>
  <c r="G489" i="4"/>
  <c r="H489" i="4"/>
  <c r="I489" i="4"/>
  <c r="J489" i="4"/>
  <c r="K489" i="4"/>
  <c r="L489" i="4"/>
  <c r="E490" i="4"/>
  <c r="F490" i="4"/>
  <c r="G490" i="4"/>
  <c r="H490" i="4"/>
  <c r="I490" i="4"/>
  <c r="J490" i="4"/>
  <c r="K490" i="4"/>
  <c r="L490" i="4"/>
  <c r="D491" i="4"/>
  <c r="E494" i="4"/>
  <c r="F494" i="4"/>
  <c r="G494" i="4"/>
  <c r="H494" i="4"/>
  <c r="I494" i="4"/>
  <c r="J494" i="4"/>
  <c r="K494" i="4"/>
  <c r="L494" i="4"/>
  <c r="E495" i="4"/>
  <c r="F495" i="4"/>
  <c r="G495" i="4"/>
  <c r="H495" i="4"/>
  <c r="I495" i="4"/>
  <c r="J495" i="4"/>
  <c r="K495" i="4"/>
  <c r="L495" i="4"/>
  <c r="E496" i="4"/>
  <c r="F496" i="4"/>
  <c r="G496" i="4"/>
  <c r="H496" i="4"/>
  <c r="I496" i="4"/>
  <c r="J496" i="4"/>
  <c r="K496" i="4"/>
  <c r="L496" i="4"/>
  <c r="E497" i="4"/>
  <c r="F497" i="4"/>
  <c r="G497" i="4"/>
  <c r="H497" i="4"/>
  <c r="I497" i="4"/>
  <c r="J497" i="4"/>
  <c r="K497" i="4"/>
  <c r="L497" i="4"/>
  <c r="E502" i="4"/>
  <c r="F502" i="4"/>
  <c r="G502" i="4"/>
  <c r="H502" i="4"/>
  <c r="I502" i="4"/>
  <c r="J502" i="4"/>
  <c r="K502" i="4"/>
  <c r="L502" i="4"/>
  <c r="E503" i="4"/>
  <c r="F503" i="4"/>
  <c r="G503" i="4"/>
  <c r="H503" i="4"/>
  <c r="I503" i="4"/>
  <c r="J503" i="4"/>
  <c r="K503" i="4"/>
  <c r="L503" i="4"/>
  <c r="E504" i="4"/>
  <c r="F504" i="4"/>
  <c r="G504" i="4"/>
  <c r="H504" i="4"/>
  <c r="I504" i="4"/>
  <c r="J504" i="4"/>
  <c r="K504" i="4"/>
  <c r="L504" i="4"/>
  <c r="E505" i="4"/>
  <c r="F505" i="4"/>
  <c r="G505" i="4"/>
  <c r="H505" i="4"/>
  <c r="I505" i="4"/>
  <c r="J505" i="4"/>
  <c r="K505" i="4"/>
  <c r="L505" i="4"/>
  <c r="E506" i="4"/>
  <c r="F506" i="4"/>
  <c r="G506" i="4"/>
  <c r="H506" i="4"/>
  <c r="I506" i="4"/>
  <c r="J506" i="4"/>
  <c r="K506" i="4"/>
  <c r="L506" i="4"/>
  <c r="E507" i="4"/>
  <c r="F507" i="4"/>
  <c r="G507" i="4"/>
  <c r="H507" i="4"/>
  <c r="I507" i="4"/>
  <c r="J507" i="4"/>
  <c r="K507" i="4"/>
  <c r="L507" i="4"/>
  <c r="E512" i="4"/>
  <c r="F512" i="4"/>
  <c r="G512" i="4"/>
  <c r="H512" i="4"/>
  <c r="I512" i="4"/>
  <c r="J512" i="4"/>
  <c r="K512" i="4"/>
  <c r="L512" i="4"/>
  <c r="E513" i="4"/>
  <c r="F513" i="4"/>
  <c r="G513" i="4"/>
  <c r="H513" i="4"/>
  <c r="I513" i="4"/>
  <c r="J513" i="4"/>
  <c r="K513" i="4"/>
  <c r="L513" i="4"/>
  <c r="E514" i="4"/>
  <c r="F514" i="4"/>
  <c r="G514" i="4"/>
  <c r="H514" i="4"/>
  <c r="I514" i="4"/>
  <c r="J514" i="4"/>
  <c r="K514" i="4"/>
  <c r="L514" i="4"/>
  <c r="E515" i="4"/>
  <c r="F515" i="4"/>
  <c r="G515" i="4"/>
  <c r="H515" i="4"/>
  <c r="I515" i="4"/>
  <c r="J515" i="4"/>
  <c r="K515" i="4"/>
  <c r="L515" i="4"/>
  <c r="E516" i="4"/>
  <c r="F516" i="4"/>
  <c r="G516" i="4"/>
  <c r="H516" i="4"/>
  <c r="I516" i="4"/>
  <c r="J516" i="4"/>
  <c r="K516" i="4"/>
  <c r="L516" i="4"/>
  <c r="E517" i="4"/>
  <c r="F517" i="4"/>
  <c r="G517" i="4"/>
  <c r="H517" i="4"/>
  <c r="I517" i="4"/>
  <c r="J517" i="4"/>
  <c r="K517" i="4"/>
  <c r="L517" i="4"/>
  <c r="D518" i="4"/>
  <c r="E521" i="4"/>
  <c r="F521" i="4"/>
  <c r="G521" i="4"/>
  <c r="H521" i="4"/>
  <c r="I521" i="4"/>
  <c r="J521" i="4"/>
  <c r="K521" i="4"/>
  <c r="L521" i="4"/>
  <c r="E526" i="4"/>
  <c r="F526" i="4"/>
  <c r="G526" i="4"/>
  <c r="H526" i="4"/>
  <c r="I526" i="4"/>
  <c r="J526" i="4"/>
  <c r="K526" i="4"/>
  <c r="L526" i="4"/>
  <c r="E527" i="4"/>
  <c r="F527" i="4"/>
  <c r="G527" i="4"/>
  <c r="H527" i="4"/>
  <c r="I527" i="4"/>
  <c r="J527" i="4"/>
  <c r="K527" i="4"/>
  <c r="L527" i="4"/>
  <c r="E528" i="4"/>
  <c r="F528" i="4"/>
  <c r="G528" i="4"/>
  <c r="H528" i="4"/>
  <c r="I528" i="4"/>
  <c r="J528" i="4"/>
  <c r="K528" i="4"/>
  <c r="L528" i="4"/>
  <c r="D529" i="4"/>
  <c r="E532" i="4"/>
  <c r="F532" i="4"/>
  <c r="G532" i="4"/>
  <c r="H532" i="4"/>
  <c r="I532" i="4"/>
  <c r="J532" i="4"/>
  <c r="K532" i="4"/>
  <c r="L532" i="4"/>
  <c r="E533" i="4"/>
  <c r="F533" i="4"/>
  <c r="G533" i="4"/>
  <c r="H533" i="4"/>
  <c r="I533" i="4"/>
  <c r="J533" i="4"/>
  <c r="K533" i="4"/>
  <c r="L533" i="4"/>
  <c r="E534" i="4"/>
  <c r="F534" i="4"/>
  <c r="G534" i="4"/>
  <c r="H534" i="4"/>
  <c r="I534" i="4"/>
  <c r="J534" i="4"/>
  <c r="K534" i="4"/>
  <c r="L534" i="4"/>
  <c r="E535" i="4"/>
  <c r="F535" i="4"/>
  <c r="G535" i="4"/>
  <c r="H535" i="4"/>
  <c r="I535" i="4"/>
  <c r="J535" i="4"/>
  <c r="K535" i="4"/>
  <c r="L535" i="4"/>
  <c r="E536" i="4"/>
  <c r="F536" i="4"/>
  <c r="G536" i="4"/>
  <c r="H536" i="4"/>
  <c r="I536" i="4"/>
  <c r="J536" i="4"/>
  <c r="K536" i="4"/>
  <c r="L536" i="4"/>
  <c r="D537" i="4"/>
  <c r="E541" i="4"/>
  <c r="F541" i="4"/>
  <c r="G541" i="4"/>
  <c r="H541" i="4"/>
  <c r="I541" i="4"/>
  <c r="J541" i="4"/>
  <c r="K541" i="4"/>
  <c r="L541" i="4"/>
  <c r="E546" i="4"/>
  <c r="F546" i="4"/>
  <c r="G546" i="4"/>
  <c r="H546" i="4"/>
  <c r="I546" i="4"/>
  <c r="J546" i="4"/>
  <c r="K546" i="4"/>
  <c r="L546" i="4"/>
  <c r="E547" i="4"/>
  <c r="F547" i="4"/>
  <c r="G547" i="4"/>
  <c r="H547" i="4"/>
  <c r="I547" i="4"/>
  <c r="J547" i="4"/>
  <c r="K547" i="4"/>
  <c r="L547" i="4"/>
  <c r="E548" i="4"/>
  <c r="F548" i="4"/>
  <c r="G548" i="4"/>
  <c r="H548" i="4"/>
  <c r="I548" i="4"/>
  <c r="J548" i="4"/>
  <c r="K548" i="4"/>
  <c r="L548" i="4"/>
  <c r="D549" i="4"/>
  <c r="E552" i="4"/>
  <c r="F552" i="4"/>
  <c r="G552" i="4"/>
  <c r="H552" i="4"/>
  <c r="I552" i="4"/>
  <c r="J552" i="4"/>
  <c r="K552" i="4"/>
  <c r="L552" i="4"/>
  <c r="E553" i="4"/>
  <c r="F553" i="4"/>
  <c r="G553" i="4"/>
  <c r="H553" i="4"/>
  <c r="I553" i="4"/>
  <c r="J553" i="4"/>
  <c r="K553" i="4"/>
  <c r="L553" i="4"/>
  <c r="E554" i="4"/>
  <c r="F554" i="4"/>
  <c r="G554" i="4"/>
  <c r="H554" i="4"/>
  <c r="I554" i="4"/>
  <c r="J554" i="4"/>
  <c r="K554" i="4"/>
  <c r="L554" i="4"/>
  <c r="D555" i="4"/>
  <c r="E562" i="4"/>
  <c r="F562" i="4"/>
  <c r="G562" i="4"/>
  <c r="H562" i="4"/>
  <c r="I562" i="4"/>
  <c r="J562" i="4"/>
  <c r="K562" i="4"/>
  <c r="L562" i="4"/>
  <c r="E563" i="4"/>
  <c r="F563" i="4"/>
  <c r="G563" i="4"/>
  <c r="H563" i="4"/>
  <c r="I563" i="4"/>
  <c r="J563" i="4"/>
  <c r="K563" i="4"/>
  <c r="L563" i="4"/>
  <c r="E564" i="4"/>
  <c r="F564" i="4"/>
  <c r="G564" i="4"/>
  <c r="H564" i="4"/>
  <c r="I564" i="4"/>
  <c r="J564" i="4"/>
  <c r="K564" i="4"/>
  <c r="L564" i="4"/>
  <c r="E565" i="4"/>
  <c r="F565" i="4"/>
  <c r="G565" i="4"/>
  <c r="H565" i="4"/>
  <c r="I565" i="4"/>
  <c r="J565" i="4"/>
  <c r="K565" i="4"/>
  <c r="L565" i="4"/>
  <c r="E566" i="4"/>
  <c r="F566" i="4"/>
  <c r="G566" i="4"/>
  <c r="H566" i="4"/>
  <c r="I566" i="4"/>
  <c r="J566" i="4"/>
  <c r="K566" i="4"/>
  <c r="L566" i="4"/>
  <c r="E567" i="4"/>
  <c r="F567" i="4"/>
  <c r="G567" i="4"/>
  <c r="H567" i="4"/>
  <c r="I567" i="4"/>
  <c r="J567" i="4"/>
  <c r="K567" i="4"/>
  <c r="L567" i="4"/>
  <c r="E572" i="4"/>
  <c r="F572" i="4"/>
  <c r="G572" i="4"/>
  <c r="H572" i="4"/>
  <c r="I572" i="4"/>
  <c r="J572" i="4"/>
  <c r="K572" i="4"/>
  <c r="L572" i="4"/>
  <c r="E573" i="4"/>
  <c r="F573" i="4"/>
  <c r="G573" i="4"/>
  <c r="H573" i="4"/>
  <c r="I573" i="4"/>
  <c r="J573" i="4"/>
  <c r="K573" i="4"/>
  <c r="L573" i="4"/>
  <c r="E574" i="4"/>
  <c r="F574" i="4"/>
  <c r="G574" i="4"/>
  <c r="H574" i="4"/>
  <c r="I574" i="4"/>
  <c r="J574" i="4"/>
  <c r="K574" i="4"/>
  <c r="L574" i="4"/>
  <c r="E575" i="4"/>
  <c r="F575" i="4"/>
  <c r="G575" i="4"/>
  <c r="H575" i="4"/>
  <c r="I575" i="4"/>
  <c r="J575" i="4"/>
  <c r="K575" i="4"/>
  <c r="L575" i="4"/>
  <c r="E576" i="4"/>
  <c r="F576" i="4"/>
  <c r="G576" i="4"/>
  <c r="H576" i="4"/>
  <c r="I576" i="4"/>
  <c r="J576" i="4"/>
  <c r="K576" i="4"/>
  <c r="L576" i="4"/>
  <c r="E581" i="4"/>
  <c r="F581" i="4"/>
  <c r="G581" i="4"/>
  <c r="H581" i="4"/>
  <c r="I581" i="4"/>
  <c r="J581" i="4"/>
  <c r="K581" i="4"/>
  <c r="L581" i="4"/>
  <c r="E582" i="4"/>
  <c r="F582" i="4"/>
  <c r="G582" i="4"/>
  <c r="H582" i="4"/>
  <c r="I582" i="4"/>
  <c r="J582" i="4"/>
  <c r="K582" i="4"/>
  <c r="L582" i="4"/>
  <c r="E583" i="4"/>
  <c r="F583" i="4"/>
  <c r="G583" i="4"/>
  <c r="H583" i="4"/>
  <c r="I583" i="4"/>
  <c r="J583" i="4"/>
  <c r="K583" i="4"/>
  <c r="L583" i="4"/>
  <c r="E584" i="4"/>
  <c r="F584" i="4"/>
  <c r="G584" i="4"/>
  <c r="H584" i="4"/>
  <c r="I584" i="4"/>
  <c r="J584" i="4"/>
  <c r="K584" i="4"/>
  <c r="L584" i="4"/>
  <c r="E585" i="4"/>
  <c r="F585" i="4"/>
  <c r="G585" i="4"/>
  <c r="H585" i="4"/>
  <c r="I585" i="4"/>
  <c r="J585" i="4"/>
  <c r="K585" i="4"/>
  <c r="L585" i="4"/>
  <c r="E590" i="4"/>
  <c r="F590" i="4"/>
  <c r="G590" i="4"/>
  <c r="H590" i="4"/>
  <c r="I590" i="4"/>
  <c r="J590" i="4"/>
  <c r="K590" i="4"/>
  <c r="L590" i="4"/>
  <c r="E591" i="4"/>
  <c r="F591" i="4"/>
  <c r="G591" i="4"/>
  <c r="H591" i="4"/>
  <c r="I591" i="4"/>
  <c r="J591" i="4"/>
  <c r="K591" i="4"/>
  <c r="L591" i="4"/>
  <c r="E592" i="4"/>
  <c r="F592" i="4"/>
  <c r="G592" i="4"/>
  <c r="H592" i="4"/>
  <c r="I592" i="4"/>
  <c r="J592" i="4"/>
  <c r="K592" i="4"/>
  <c r="L592" i="4"/>
  <c r="E593" i="4"/>
  <c r="F593" i="4"/>
  <c r="G593" i="4"/>
  <c r="H593" i="4"/>
  <c r="I593" i="4"/>
  <c r="J593" i="4"/>
  <c r="K593" i="4"/>
  <c r="L593" i="4"/>
  <c r="E594" i="4"/>
  <c r="F594" i="4"/>
  <c r="G594" i="4"/>
  <c r="H594" i="4"/>
  <c r="I594" i="4"/>
  <c r="J594" i="4"/>
  <c r="K594" i="4"/>
  <c r="L594" i="4"/>
  <c r="E595" i="4"/>
  <c r="F595" i="4"/>
  <c r="G595" i="4"/>
  <c r="H595" i="4"/>
  <c r="I595" i="4"/>
  <c r="J595" i="4"/>
  <c r="K595" i="4"/>
  <c r="L595" i="4"/>
  <c r="E600" i="4"/>
  <c r="D682" i="4" s="1"/>
  <c r="F600" i="4"/>
  <c r="G600" i="4"/>
  <c r="H600" i="4"/>
  <c r="I600" i="4"/>
  <c r="J600" i="4"/>
  <c r="K600" i="4"/>
  <c r="L600" i="4"/>
  <c r="E601" i="4"/>
  <c r="F601" i="4"/>
  <c r="G601" i="4"/>
  <c r="H601" i="4"/>
  <c r="I601" i="4"/>
  <c r="J601" i="4"/>
  <c r="K601" i="4"/>
  <c r="L601" i="4"/>
  <c r="E602" i="4"/>
  <c r="F602" i="4"/>
  <c r="G602" i="4"/>
  <c r="H602" i="4"/>
  <c r="I602" i="4"/>
  <c r="J602" i="4"/>
  <c r="K602" i="4"/>
  <c r="L602" i="4"/>
  <c r="E603" i="4"/>
  <c r="F603" i="4"/>
  <c r="G603" i="4"/>
  <c r="H603" i="4"/>
  <c r="I603" i="4"/>
  <c r="J603" i="4"/>
  <c r="K603" i="4"/>
  <c r="L603" i="4"/>
  <c r="E604" i="4"/>
  <c r="F604" i="4"/>
  <c r="G604" i="4"/>
  <c r="H604" i="4"/>
  <c r="I604" i="4"/>
  <c r="J604" i="4"/>
  <c r="K604" i="4"/>
  <c r="L604" i="4"/>
  <c r="E605" i="4"/>
  <c r="F605" i="4"/>
  <c r="G605" i="4"/>
  <c r="H605" i="4"/>
  <c r="I605" i="4"/>
  <c r="J605" i="4"/>
  <c r="K605" i="4"/>
  <c r="L605" i="4"/>
  <c r="E606" i="4"/>
  <c r="F606" i="4"/>
  <c r="G606" i="4"/>
  <c r="H606" i="4"/>
  <c r="I606" i="4"/>
  <c r="J606" i="4"/>
  <c r="K606" i="4"/>
  <c r="L606" i="4"/>
  <c r="E611" i="4"/>
  <c r="F611" i="4"/>
  <c r="G611" i="4"/>
  <c r="H611" i="4"/>
  <c r="I611" i="4"/>
  <c r="J611" i="4"/>
  <c r="K611" i="4"/>
  <c r="L611" i="4"/>
  <c r="E612" i="4"/>
  <c r="F612" i="4"/>
  <c r="G612" i="4"/>
  <c r="H612" i="4"/>
  <c r="I612" i="4"/>
  <c r="J612" i="4"/>
  <c r="K612" i="4"/>
  <c r="L612" i="4"/>
  <c r="E613" i="4"/>
  <c r="F613" i="4"/>
  <c r="G613" i="4"/>
  <c r="H613" i="4"/>
  <c r="I613" i="4"/>
  <c r="J613" i="4"/>
  <c r="K613" i="4"/>
  <c r="L613" i="4"/>
  <c r="E614" i="4"/>
  <c r="F614" i="4"/>
  <c r="G614" i="4"/>
  <c r="H614" i="4"/>
  <c r="I614" i="4"/>
  <c r="J614" i="4"/>
  <c r="K614" i="4"/>
  <c r="L614" i="4"/>
  <c r="E615" i="4"/>
  <c r="F615" i="4"/>
  <c r="G615" i="4"/>
  <c r="H615" i="4"/>
  <c r="I615" i="4"/>
  <c r="J615" i="4"/>
  <c r="K615" i="4"/>
  <c r="L615" i="4"/>
  <c r="E616" i="4"/>
  <c r="F616" i="4"/>
  <c r="G616" i="4"/>
  <c r="H616" i="4"/>
  <c r="I616" i="4"/>
  <c r="J616" i="4"/>
  <c r="K616" i="4"/>
  <c r="L616" i="4"/>
  <c r="E621" i="4"/>
  <c r="F621" i="4"/>
  <c r="G621" i="4"/>
  <c r="H621" i="4"/>
  <c r="I621" i="4"/>
  <c r="J621" i="4"/>
  <c r="K621" i="4"/>
  <c r="L621" i="4"/>
  <c r="E622" i="4"/>
  <c r="F622" i="4"/>
  <c r="G622" i="4"/>
  <c r="H622" i="4"/>
  <c r="I622" i="4"/>
  <c r="J622" i="4"/>
  <c r="K622" i="4"/>
  <c r="L622" i="4"/>
  <c r="E623" i="4"/>
  <c r="F623" i="4"/>
  <c r="G623" i="4"/>
  <c r="H623" i="4"/>
  <c r="I623" i="4"/>
  <c r="J623" i="4"/>
  <c r="K623" i="4"/>
  <c r="L623" i="4"/>
  <c r="E624" i="4"/>
  <c r="F624" i="4"/>
  <c r="G624" i="4"/>
  <c r="H624" i="4"/>
  <c r="I624" i="4"/>
  <c r="J624" i="4"/>
  <c r="K624" i="4"/>
  <c r="L624" i="4"/>
  <c r="E625" i="4"/>
  <c r="F625" i="4"/>
  <c r="G625" i="4"/>
  <c r="H625" i="4"/>
  <c r="I625" i="4"/>
  <c r="J625" i="4"/>
  <c r="K625" i="4"/>
  <c r="L625" i="4"/>
  <c r="E630" i="4"/>
  <c r="F630" i="4"/>
  <c r="G630" i="4"/>
  <c r="H630" i="4"/>
  <c r="I630" i="4"/>
  <c r="J630" i="4"/>
  <c r="K630" i="4"/>
  <c r="L630" i="4"/>
  <c r="E631" i="4"/>
  <c r="F631" i="4"/>
  <c r="G631" i="4"/>
  <c r="H631" i="4"/>
  <c r="I631" i="4"/>
  <c r="J631" i="4"/>
  <c r="K631" i="4"/>
  <c r="L631" i="4"/>
  <c r="E632" i="4"/>
  <c r="F632" i="4"/>
  <c r="G632" i="4"/>
  <c r="H632" i="4"/>
  <c r="I632" i="4"/>
  <c r="J632" i="4"/>
  <c r="K632" i="4"/>
  <c r="L632" i="4"/>
  <c r="E633" i="4"/>
  <c r="F633" i="4"/>
  <c r="G633" i="4"/>
  <c r="H633" i="4"/>
  <c r="I633" i="4"/>
  <c r="J633" i="4"/>
  <c r="K633" i="4"/>
  <c r="L633" i="4"/>
  <c r="E638" i="4"/>
  <c r="F638" i="4"/>
  <c r="G638" i="4"/>
  <c r="H638" i="4"/>
  <c r="I638" i="4"/>
  <c r="J638" i="4"/>
  <c r="K638" i="4"/>
  <c r="L638" i="4"/>
  <c r="E639" i="4"/>
  <c r="F639" i="4"/>
  <c r="G639" i="4"/>
  <c r="H639" i="4"/>
  <c r="I639" i="4"/>
  <c r="J639" i="4"/>
  <c r="K639" i="4"/>
  <c r="L639" i="4"/>
  <c r="E640" i="4"/>
  <c r="F640" i="4"/>
  <c r="G640" i="4"/>
  <c r="H640" i="4"/>
  <c r="I640" i="4"/>
  <c r="J640" i="4"/>
  <c r="K640" i="4"/>
  <c r="L640" i="4"/>
  <c r="E645" i="4"/>
  <c r="F645" i="4"/>
  <c r="G645" i="4"/>
  <c r="H645" i="4"/>
  <c r="I645" i="4"/>
  <c r="J645" i="4"/>
  <c r="K645" i="4"/>
  <c r="L645" i="4"/>
  <c r="E646" i="4"/>
  <c r="F646" i="4"/>
  <c r="G646" i="4"/>
  <c r="H646" i="4"/>
  <c r="I646" i="4"/>
  <c r="J646" i="4"/>
  <c r="K646" i="4"/>
  <c r="L646" i="4"/>
  <c r="E647" i="4"/>
  <c r="F647" i="4"/>
  <c r="G647" i="4"/>
  <c r="H647" i="4"/>
  <c r="I647" i="4"/>
  <c r="J647" i="4"/>
  <c r="K647" i="4"/>
  <c r="L647" i="4"/>
  <c r="E648" i="4"/>
  <c r="F648" i="4"/>
  <c r="G648" i="4"/>
  <c r="H648" i="4"/>
  <c r="I648" i="4"/>
  <c r="J648" i="4"/>
  <c r="K648" i="4"/>
  <c r="L648" i="4"/>
  <c r="E653" i="4"/>
  <c r="F653" i="4"/>
  <c r="G653" i="4"/>
  <c r="H653" i="4"/>
  <c r="I653" i="4"/>
  <c r="J653" i="4"/>
  <c r="K653" i="4"/>
  <c r="L653" i="4"/>
  <c r="E654" i="4"/>
  <c r="F654" i="4"/>
  <c r="G654" i="4"/>
  <c r="H654" i="4"/>
  <c r="I654" i="4"/>
  <c r="J654" i="4"/>
  <c r="K654" i="4"/>
  <c r="L654" i="4"/>
  <c r="E655" i="4"/>
  <c r="F655" i="4"/>
  <c r="G655" i="4"/>
  <c r="H655" i="4"/>
  <c r="I655" i="4"/>
  <c r="J655" i="4"/>
  <c r="K655" i="4"/>
  <c r="L655" i="4"/>
  <c r="E656" i="4"/>
  <c r="F656" i="4"/>
  <c r="G656" i="4"/>
  <c r="H656" i="4"/>
  <c r="I656" i="4"/>
  <c r="J656" i="4"/>
  <c r="K656" i="4"/>
  <c r="L656" i="4"/>
  <c r="E661" i="4"/>
  <c r="F661" i="4"/>
  <c r="G661" i="4"/>
  <c r="H661" i="4"/>
  <c r="I661" i="4"/>
  <c r="J661" i="4"/>
  <c r="K661" i="4"/>
  <c r="L661" i="4"/>
  <c r="E662" i="4"/>
  <c r="F662" i="4"/>
  <c r="G662" i="4"/>
  <c r="H662" i="4"/>
  <c r="I662" i="4"/>
  <c r="J662" i="4"/>
  <c r="K662" i="4"/>
  <c r="L662" i="4"/>
  <c r="E663" i="4"/>
  <c r="F663" i="4"/>
  <c r="G663" i="4"/>
  <c r="H663" i="4"/>
  <c r="I663" i="4"/>
  <c r="J663" i="4"/>
  <c r="K663" i="4"/>
  <c r="L663" i="4"/>
  <c r="E668" i="4"/>
  <c r="F668" i="4"/>
  <c r="G668" i="4"/>
  <c r="H668" i="4"/>
  <c r="I668" i="4"/>
  <c r="J668" i="4"/>
  <c r="K668" i="4"/>
  <c r="L668" i="4"/>
  <c r="E669" i="4"/>
  <c r="F669" i="4"/>
  <c r="G669" i="4"/>
  <c r="H669" i="4"/>
  <c r="I669" i="4"/>
  <c r="J669" i="4"/>
  <c r="K669" i="4"/>
  <c r="L669" i="4"/>
  <c r="E670" i="4"/>
  <c r="F670" i="4"/>
  <c r="G670" i="4"/>
  <c r="H670" i="4"/>
  <c r="I670" i="4"/>
  <c r="J670" i="4"/>
  <c r="K670" i="4"/>
  <c r="L670" i="4"/>
  <c r="E671" i="4"/>
  <c r="F671" i="4"/>
  <c r="G671" i="4"/>
  <c r="H671" i="4"/>
  <c r="I671" i="4"/>
  <c r="J671" i="4"/>
  <c r="K671" i="4"/>
  <c r="L671" i="4"/>
  <c r="E676" i="4"/>
  <c r="F676" i="4"/>
  <c r="G676" i="4"/>
  <c r="H676" i="4"/>
  <c r="I676" i="4"/>
  <c r="J676" i="4"/>
  <c r="K676" i="4"/>
  <c r="L676" i="4"/>
  <c r="E677" i="4"/>
  <c r="F677" i="4"/>
  <c r="G677" i="4"/>
  <c r="H677" i="4"/>
  <c r="I677" i="4"/>
  <c r="J677" i="4"/>
  <c r="K677" i="4"/>
  <c r="L677" i="4"/>
  <c r="E678" i="4"/>
  <c r="F678" i="4"/>
  <c r="G678" i="4"/>
  <c r="H678" i="4"/>
  <c r="I678" i="4"/>
  <c r="J678" i="4"/>
  <c r="K678" i="4"/>
  <c r="L678" i="4"/>
  <c r="E679" i="4"/>
  <c r="F679" i="4"/>
  <c r="G679" i="4"/>
  <c r="H679" i="4"/>
  <c r="I679" i="4"/>
  <c r="J679" i="4"/>
  <c r="K679" i="4"/>
  <c r="L679" i="4"/>
  <c r="E680" i="4"/>
  <c r="F680" i="4"/>
  <c r="G680" i="4"/>
  <c r="H680" i="4"/>
  <c r="I680" i="4"/>
  <c r="J680" i="4"/>
  <c r="K680" i="4"/>
  <c r="L680" i="4"/>
  <c r="D681" i="4"/>
  <c r="D687" i="4"/>
  <c r="C33" i="2"/>
  <c r="L33" i="2"/>
  <c r="H33" i="2"/>
  <c r="F33" i="2"/>
  <c r="H32" i="2"/>
</calcChain>
</file>

<file path=xl/sharedStrings.xml><?xml version="1.0" encoding="utf-8"?>
<sst xmlns="http://schemas.openxmlformats.org/spreadsheetml/2006/main" count="1707" uniqueCount="755">
  <si>
    <t>Title</t>
  </si>
  <si>
    <t>Период</t>
  </si>
  <si>
    <t>"з " + Rp_Date(14, oSel.dDateFr,,,"UA") + " по " + Rp_Date(14, oSel.dDateTo,,,"UA")</t>
  </si>
  <si>
    <t>I</t>
  </si>
  <si>
    <t>cItgAlways</t>
  </si>
  <si>
    <t>Организация</t>
  </si>
  <si>
    <t>RP_Find("ORLBASE", "Iif(ORTYPE = 0, Alltrim(ORNAM), Alltrim(ORNAM) + ' ' + Alltrim(ORFNAM) + ' ' + Alltrim(ORPNAM))", "RN", oOpt.OrgRN)</t>
  </si>
  <si>
    <t>КодЭГРПОУ</t>
  </si>
  <si>
    <t>Iif(not Empty(oOpt.OrgRN), RP_FIND('ORLBASE','Alltrim(ORINN)','RN',oOpt.OrgRN), '')</t>
  </si>
  <si>
    <t>Header</t>
  </si>
  <si>
    <t>cHeader2</t>
  </si>
  <si>
    <t>cHeader3</t>
  </si>
  <si>
    <t>"Залишок" + Chr(10) + "на " + DTOC(oSel.dDateFr)</t>
  </si>
  <si>
    <t>cHeader4</t>
  </si>
  <si>
    <t>"Оборот з " + DtoC(oSel.dDateFr) + " по " + DtoC(oSel.dDateTo)</t>
  </si>
  <si>
    <t>cHeader6</t>
  </si>
  <si>
    <t xml:space="preserve">"Залишок" + Chr(10) + "на " + DTOC(oSel.dDateTo) </t>
  </si>
  <si>
    <t>RText</t>
  </si>
  <si>
    <t>V</t>
  </si>
  <si>
    <t>Скрыть1</t>
  </si>
  <si>
    <t>__cStr1</t>
  </si>
  <si>
    <t>__cStr2</t>
  </si>
  <si>
    <t>__cStr3</t>
  </si>
  <si>
    <t>__cStr4</t>
  </si>
  <si>
    <t>cRText</t>
  </si>
  <si>
    <t>Скрыть2</t>
  </si>
  <si>
    <t>cRTextN</t>
  </si>
  <si>
    <t>nIndex</t>
  </si>
  <si>
    <t>Detail</t>
  </si>
  <si>
    <t>nIndex + 1</t>
  </si>
  <si>
    <t>nGrafa1</t>
  </si>
  <si>
    <t>НоменклатурнийНомер</t>
  </si>
  <si>
    <t>Найменування</t>
  </si>
  <si>
    <t>ОдВим</t>
  </si>
  <si>
    <t>nGrafa2_2</t>
  </si>
  <si>
    <t>Iif(oRep.lSpecNOM, LTrim(RP_Str(TMPTMCS.PRICE, 10, 2, .T.)), LTrim(RP_Str(TMPTMCH.PRICE, 10, 2, .T.)))</t>
  </si>
  <si>
    <t>nGrafa3_1</t>
  </si>
  <si>
    <t>Iif(oRep.lSpecNOM, TMPTMCS.OKOL, TMPTMCH.OKOL)</t>
  </si>
  <si>
    <t>F</t>
  </si>
  <si>
    <t>nGraf3_1</t>
  </si>
  <si>
    <t>RowCell("nGrafa3_1")</t>
  </si>
  <si>
    <t>nGrafa3_2</t>
  </si>
  <si>
    <t>Iif(oRep.lSpecNOM, TMPTMCS.SUMO, TMPTMCH.SUMO)</t>
  </si>
  <si>
    <t>nGraf3_2</t>
  </si>
  <si>
    <t>RowCell("nGrafa3_2")</t>
  </si>
  <si>
    <t>nGrafa4_1</t>
  </si>
  <si>
    <t>Iif(oRep.lSpecNOM, TMPTMCS.INCKOL, TMPTMCH.INCKOL)</t>
  </si>
  <si>
    <t>nGraf4_1</t>
  </si>
  <si>
    <t>RowCell("nGrafa4_1")</t>
  </si>
  <si>
    <t>nGrafa4_2</t>
  </si>
  <si>
    <t>Iif(oRep.lSpecNOM, TMPTMCS.OBDE, TMPTMCH.OBDE)</t>
  </si>
  <si>
    <t>nGraf4_2</t>
  </si>
  <si>
    <t>RowCell("nGrafa4_2")</t>
  </si>
  <si>
    <t>nGrafa5_1</t>
  </si>
  <si>
    <t>Iif(oRep.lSpecNOM, TMPTMCS.EXPKOL, TMPTMCH.EXPKOL)</t>
  </si>
  <si>
    <t>nGraf5_1</t>
  </si>
  <si>
    <t>RowCell("nGrafa5_1")</t>
  </si>
  <si>
    <t>nGrafa5_2</t>
  </si>
  <si>
    <t>Iif(oRep.lSpecNOM, TMPTMCS.OBKR, TMPTMCH.OBKR)</t>
  </si>
  <si>
    <t>nGraf5_2</t>
  </si>
  <si>
    <t>RowCell("nGrafa5_2")</t>
  </si>
  <si>
    <t>nGrafa6_1</t>
  </si>
  <si>
    <t>Iif(oRep.lSpecNOM, TMPTMCS.FINKOL, TMPTMCH.FINKOL)</t>
  </si>
  <si>
    <t>nGraf6_1</t>
  </si>
  <si>
    <t>RowCell("nGrafa6_1")</t>
  </si>
  <si>
    <t>nGrafa6_2</t>
  </si>
  <si>
    <t>Iif(oRep.lSpecNOM, TMPTMCS.FINSUM, TMPTMCH.FINSUM)</t>
  </si>
  <si>
    <t>nGraf6_2</t>
  </si>
  <si>
    <t>RowCell("nGrafa6_2")</t>
  </si>
  <si>
    <t>Total</t>
  </si>
  <si>
    <t>nTotal_2_2</t>
  </si>
  <si>
    <t>"ВСЬОГО за МВО " + RTrim(cMOLMNE)</t>
  </si>
  <si>
    <t>nTotal_3_1</t>
  </si>
  <si>
    <t>RangeSum("nGraf3_1")</t>
  </si>
  <si>
    <t>nTotal_3_2</t>
  </si>
  <si>
    <t>RangeSum("nGraf3_2")</t>
  </si>
  <si>
    <t>nTotal_4_1</t>
  </si>
  <si>
    <t>RangeSum("nGraf4_1")</t>
  </si>
  <si>
    <t>nTotal_4_2</t>
  </si>
  <si>
    <t>RangeSum("nGraf4_2")</t>
  </si>
  <si>
    <t>nTotal_5_1</t>
  </si>
  <si>
    <t>RangeSum("nGraf5_1")</t>
  </si>
  <si>
    <t>nTotal_5_2</t>
  </si>
  <si>
    <t>RangeSum("nGraf5_2")</t>
  </si>
  <si>
    <t>nTotal_6_1</t>
  </si>
  <si>
    <t>RangeSum("nGraf6_1")</t>
  </si>
  <si>
    <t>nTotal_6_2</t>
  </si>
  <si>
    <t>RangeSum("nGraf6_2")</t>
  </si>
  <si>
    <t>Total1</t>
  </si>
  <si>
    <t>nTotal1_2_2</t>
  </si>
  <si>
    <t>"ВСЬОГО за розділом " + RTrim(cPMOLNAME)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</si>
  <si>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</si>
  <si>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</si>
  <si>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</si>
  <si>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</si>
  <si>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</si>
  <si>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</si>
  <si>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</si>
  <si>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</si>
  <si>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Total2</t>
  </si>
  <si>
    <t>nTotal2_2_2</t>
  </si>
  <si>
    <t>"ВСЬОГО за рахунком " + RTrim(cSUBS)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</si>
  <si>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</si>
  <si>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</si>
  <si>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</si>
  <si>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</si>
  <si>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</si>
  <si>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</si>
  <si>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</si>
  <si>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</si>
  <si>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Total3</t>
  </si>
  <si>
    <t>nTotal3_2_1</t>
  </si>
  <si>
    <t>nTotal3_3_1</t>
  </si>
  <si>
    <t>ColonSum("nGraf3_1")</t>
  </si>
  <si>
    <t>nTotal3_3_2</t>
  </si>
  <si>
    <t>ColonSum("nGraf3_2")</t>
  </si>
  <si>
    <t>nTotal3_4_1</t>
  </si>
  <si>
    <t>ColonSum("nGraf4_1")</t>
  </si>
  <si>
    <t>nTotal3_4_2</t>
  </si>
  <si>
    <t>ColonSum("nGraf4_2")</t>
  </si>
  <si>
    <t>nTotal3_5_1</t>
  </si>
  <si>
    <t>ColonSum("nGraf5_1")</t>
  </si>
  <si>
    <t>nTotal3_5_2</t>
  </si>
  <si>
    <t>ColonSum("nGraf5_2")</t>
  </si>
  <si>
    <t>nTotal3_6_1</t>
  </si>
  <si>
    <t>ColonSum("nGraf6_1")</t>
  </si>
  <si>
    <t>nTotal3_6_2</t>
  </si>
  <si>
    <t>ColonSum("nGraf6_2")</t>
  </si>
  <si>
    <t>Summery</t>
  </si>
  <si>
    <t>M</t>
  </si>
  <si>
    <t>ЗапускЗаголовкаСтраниц</t>
  </si>
  <si>
    <t>RM_PageHead(2)</t>
  </si>
  <si>
    <t>Типова форма № З-11</t>
  </si>
  <si>
    <t>ЗАТВЕРДЖЕНО</t>
  </si>
  <si>
    <t>(назва установи)</t>
  </si>
  <si>
    <t>Наказ Державного казначейства України</t>
  </si>
  <si>
    <t>18.12.2000     № 130</t>
  </si>
  <si>
    <t xml:space="preserve">Ідентифікаційний </t>
  </si>
  <si>
    <t>код ЄДРПОУ</t>
  </si>
  <si>
    <t>ОБОРОТНА ВІДОМІСТЬ</t>
  </si>
  <si>
    <t>№ рядка</t>
  </si>
  <si>
    <t>Номен-
клатурний номер</t>
  </si>
  <si>
    <t>Одиниця виміру</t>
  </si>
  <si>
    <t>Ціна</t>
  </si>
  <si>
    <t>Залишок
на 1 ___________</t>
  </si>
  <si>
    <t>Оборот за ___________________________</t>
  </si>
  <si>
    <t>Залишок
на 1 ____________</t>
  </si>
  <si>
    <t>Відмітки</t>
  </si>
  <si>
    <t>кількість</t>
  </si>
  <si>
    <t>сума</t>
  </si>
  <si>
    <t>дебет</t>
  </si>
  <si>
    <t>кредит</t>
  </si>
  <si>
    <t>ВСЬОГО за МВО</t>
  </si>
  <si>
    <t>ВСЬОГО за розділом</t>
  </si>
  <si>
    <t>ВСЬОГО за рахунком</t>
  </si>
  <si>
    <t>Structure for table: TMPTMCH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</si>
  <si>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</si>
  <si>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</si>
  <si>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</si>
  <si>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</si>
  <si>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</si>
  <si>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</si>
  <si>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</si>
  <si>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</si>
  <si>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счет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</si>
  <si>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</si>
  <si>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</si>
  <si>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</si>
  <si>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</si>
  <si>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</si>
  <si>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</si>
  <si>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</si>
  <si>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</si>
  <si>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</si>
  <si>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</si>
  <si>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MOL_RN</t>
  </si>
  <si>
    <t>уникальный номер МОЛа</t>
  </si>
  <si>
    <t>NOM_RN</t>
  </si>
  <si>
    <t>уникальный номер позиции номенклатора</t>
  </si>
  <si>
    <t>PMOL_RN</t>
  </si>
  <si>
    <t>уникальный номер раздела МОЛа</t>
  </si>
  <si>
    <t>PNOM_RN</t>
  </si>
  <si>
    <t>уникальный номер раздела номенклатора</t>
  </si>
  <si>
    <t>MOLMNE</t>
  </si>
  <si>
    <t>мнемокод МОЛа</t>
  </si>
  <si>
    <t>NOMMNE</t>
  </si>
  <si>
    <t>мнемокод позиции номенклатора</t>
  </si>
  <si>
    <t>PMOLNAME</t>
  </si>
  <si>
    <t>наименование раздела МОЛа</t>
  </si>
  <si>
    <t>PNOMNAME</t>
  </si>
  <si>
    <t>наименование раздела номенклатора</t>
  </si>
  <si>
    <t>MEAMNE</t>
  </si>
  <si>
    <t>единица измерения</t>
  </si>
  <si>
    <t>OKOL</t>
  </si>
  <si>
    <t>Currency</t>
  </si>
  <si>
    <t>остаток на начало (количество)</t>
  </si>
  <si>
    <t>SUMO</t>
  </si>
  <si>
    <t>остаток на начало (сумма)</t>
  </si>
  <si>
    <t>INCKOL</t>
  </si>
  <si>
    <t>обороты по дебету (количество)</t>
  </si>
  <si>
    <t>OBDE</t>
  </si>
  <si>
    <t>обороты по дебету (сумма)</t>
  </si>
  <si>
    <t>EXPKOL</t>
  </si>
  <si>
    <t>обороты по кредиту (количество)</t>
  </si>
  <si>
    <t>OBKR</t>
  </si>
  <si>
    <t>обороты по кредиту (сумма)</t>
  </si>
  <si>
    <t>FINKOL</t>
  </si>
  <si>
    <t>остаток на конец (количество)</t>
  </si>
  <si>
    <t>FINSUM</t>
  </si>
  <si>
    <t>остаток на конец (сумма)</t>
  </si>
  <si>
    <t>PRICE</t>
  </si>
  <si>
    <t>средняя цена</t>
  </si>
  <si>
    <t>** Total **</t>
  </si>
  <si>
    <t>Structure for table: TMPTMCS</t>
  </si>
  <si>
    <t>NOS_RN</t>
  </si>
  <si>
    <t>уникальный номер спецификации номенклатора</t>
  </si>
  <si>
    <t>DATE</t>
  </si>
  <si>
    <t>Date</t>
  </si>
  <si>
    <t>дата прихода</t>
  </si>
  <si>
    <t>цена</t>
  </si>
  <si>
    <t>Переменные:</t>
  </si>
  <si>
    <t>dDateFr, dDateTo - период из условий отбора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</si>
  <si>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</si>
  <si>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</si>
  <si>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</si>
  <si>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</si>
  <si>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</si>
  <si>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</si>
  <si>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</si>
  <si>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</si>
  <si>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ACCS</t>
  </si>
  <si>
    <t>C</t>
  </si>
  <si>
    <t>CURR_RN</t>
  </si>
  <si>
    <t>CCISO</t>
  </si>
  <si>
    <t>CORMNE</t>
  </si>
  <si>
    <t>CNOMNE</t>
  </si>
  <si>
    <t>NOMNAME</t>
  </si>
  <si>
    <t>CNONAME</t>
  </si>
  <si>
    <t>CMEMNE</t>
  </si>
  <si>
    <t>CARTIKUL</t>
  </si>
  <si>
    <t>Y</t>
  </si>
  <si>
    <t>SUMOC</t>
  </si>
  <si>
    <t>OBDEC</t>
  </si>
  <si>
    <t>OBKRC</t>
  </si>
  <si>
    <t>FINSUMC</t>
  </si>
  <si>
    <t>INUMS</t>
  </si>
  <si>
    <t>PRICEC</t>
  </si>
  <si>
    <t>D</t>
  </si>
  <si>
    <t>счет + аналитика</t>
  </si>
  <si>
    <t>уникальный номер валюты</t>
  </si>
  <si>
    <t>код валюты (ISO)</t>
  </si>
  <si>
    <t>наименование позиции номенклатора</t>
  </si>
  <si>
    <t>артикул</t>
  </si>
  <si>
    <t>остаток на начало вал. (сумма)</t>
  </si>
  <si>
    <t>обороты по дебету вал. (сумма)</t>
  </si>
  <si>
    <t>обороты по кредиту вал. (сумма)</t>
  </si>
  <si>
    <t>остаток на конец вал. (сумма)</t>
  </si>
  <si>
    <t>список инвентарных номеров</t>
  </si>
  <si>
    <t>средняя цена вал.</t>
  </si>
  <si>
    <t>Дата прихода</t>
  </si>
  <si>
    <t>Memo</t>
  </si>
  <si>
    <t>Iif(oRep.nPrtType = 1, Rp_Find("NOBASE", "ARTIKUL", "RN", TMPTMCH.NOM_RN), "")</t>
  </si>
  <si>
    <t>При отсутствии артикула - выводить инвентарные номера:</t>
  </si>
  <si>
    <t>*</t>
  </si>
  <si>
    <t>ВСЬОГО за розділом номенклатора</t>
  </si>
  <si>
    <t>Total4</t>
  </si>
  <si>
    <t>nTotal4_2_2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</si>
  <si>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</si>
  <si>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</si>
  <si>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</si>
  <si>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</si>
  <si>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</si>
  <si>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</si>
  <si>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</si>
  <si>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</si>
  <si>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Iif(lRTextN, "", "^")</t>
  </si>
  <si>
    <t>Iif(lRText, "", "^")</t>
  </si>
  <si>
    <t>"" + Iif(oRep.nGroupType = 1, __cStr1, Iif(oRep.nGroupType = 2, __cStr2, Iif(oRep.nGroupType = 3, __cStr3, __cStr4)))</t>
  </si>
  <si>
    <t>Iif(oRep.nGroupType = 5, "ВСЬОГО", "ВСЬОГО за " + Iif(InList(oRep.nGroupType, 1, 3), "рахунками", Iif(oRep.lPartMOL, "розділами", "МВО")))</t>
  </si>
  <si>
    <t>"ВСЬОГО за розділом номенклатора " + RTrim(cPNOMNAME)</t>
  </si>
  <si>
    <t>"00000"</t>
  </si>
  <si>
    <t>"МВО: " + RTrim(TMPTMCH.MOLMNE) + Iif(oRep.lPartMOL and (cPMOL_RN # TMPTMCH.PMOL_RN), Space(15) + "Розділ: " + RTrim(TMPTMCH.PMOLNAME), "")</t>
  </si>
  <si>
    <t>каждый символ в маске соответствует уровню итогов (слева направо Total, Total1, Total2, Total3, Total4)</t>
  </si>
  <si>
    <t>SubStr(Iif(InList(oRep.nGroupType, 4, 5), ", " + "Рахунок", "") + Iif(InList(oRep.nGroupType, 3, 5), ", " + "Матеріально-відповідальна особа", "") + Iif(oRep.nPrtType = 1, ", " + "Найменування", ""), 3)</t>
  </si>
  <si>
    <t>Iif(oRep.lPartNOM and (lRText or (cPNOM_RN # TMPTMCH.PNOM_RN)), "Розділ номенклатора: " + RTrim(TMPTMCH.PNOMNAME) + Iif(oRep.lSpecNOM, Space(15), ""), "") + Iif(oRep.lSpecNOM, "ТМЦ:  " + RTrim(TMPTMCH.NOMNAME), "")</t>
  </si>
  <si>
    <t>Iif(oRep.nPrtType = 1, RTrim(TMPTMCH.MEAMNE), "")</t>
  </si>
  <si>
    <t>"" + RTrim(Iif(oRep.lSUBA,Rp_Accs(TMPTMCH.ACCS),TMPTMCH.SUBS)) + "  " + RTrim(TMPTMCH.MOLMNE) + Iif(oRep.lPartMOL and ((cPMOL_RN # TMPTMCH.PMOL_RN) or (cSUBS # TMPTMCH.SUBS)), Space(15) + "Розділ: " + RTrim(TMPTMCH.PMOLNAME), "")</t>
  </si>
  <si>
    <t>"" + RTrim(Iif(oRep.lSUBA,Rp_Accs(TMPTMCH.ACCS),TMPTMCH.SUBS)) + "  " + RTrim(TMPTMCH.MOLMNE) + Iif(oRep.lPartMOL and (cPMOL_RN # TMPTMCH.PMOL_RN), Space(15) + "Розділ: " + RTrim(TMPTMCH.PMOLNAME), "")</t>
  </si>
  <si>
    <t>"" + RTrim(Iif(oRep.lSUBA,Rp_Accs(TMPTMCH.ACCS),TMPTMCH.SUBS)) + Iif(oRep.lPartMOL, Space(15) + "Розділ: " + RTrim(TMPTMCH.PMOLNAME), "")</t>
  </si>
  <si>
    <t>"" + SubStr(Iif(InList(oRep.nGroupType, 4, 5), " " + RTrim(Iif(oRep.lSUBA,Rp_Accs(TMPTMCH.ACCS),TMPTMCH.SUBS)), "") + Iif(InList(oRep.nGroupType, 3, 5), " " + RTrim(TMPTMCH.MOLMNE), "") + Iif(oRep.nPrtType = 1, Chr(10) + RTrim(TMPTMCH.NOMNAME) + " " + Iif(oRep.lSpecNom, Left(RTrim(TMPTMCS.INUMS), 4000), Left(RTrim(TMPTMCH.INUMS), 4000)), ""), 2)</t>
  </si>
  <si>
    <t>CHRTRAN(Iif(oRep.nPrtType = 1, Rp_Find("NOBASE", "Evl(ARTIKUL,Iif(oRep.lSpecNOM, Left(RTrim(TMPTMCS.INUMS), 4000), Left(RTrim(TMPTMCH.INUMS), 4000)))", "RN", TMPTMCH.NOM_RN), ""),"()","  ")</t>
  </si>
  <si>
    <t>КЗ "ЧОПТД" ЧОР</t>
  </si>
  <si>
    <t>з  1 червня 2018 р. по  1 червня 2018 р.</t>
  </si>
  <si>
    <t>Залишок
на 01.06.2018</t>
  </si>
  <si>
    <t>1512/1.Бюджет  Склад1</t>
  </si>
  <si>
    <t>^</t>
  </si>
  <si>
    <t xml:space="preserve">Анаприлін 10мг №50 сер190916 (Здоров.Харьк) </t>
  </si>
  <si>
    <t>уп.</t>
  </si>
  <si>
    <t xml:space="preserve">Аспаркам №50 сер200214 (Здоровьє) </t>
  </si>
  <si>
    <t xml:space="preserve">Ацетилсалициловая кислота </t>
  </si>
  <si>
    <t>кг.</t>
  </si>
  <si>
    <t xml:space="preserve">Бензилбензоат </t>
  </si>
  <si>
    <t xml:space="preserve">Корглікон 0,6мг/мл по 1мл №10 сер020117 (ТОВ"ДЗ"ГНЦЛС"м.Харків) </t>
  </si>
  <si>
    <t>Короб</t>
  </si>
  <si>
    <t xml:space="preserve">Метронідазол 0,25г №20 (10*2) сер50218 (ПАТ"Лубнифарм") </t>
  </si>
  <si>
    <t xml:space="preserve">Магнію сульфат </t>
  </si>
  <si>
    <t>кг</t>
  </si>
  <si>
    <t xml:space="preserve">Магнію сульфат 250мг/мл 5мл N10 сер81041001 (АТ"Лекхім-Харків") </t>
  </si>
  <si>
    <t>кор.</t>
  </si>
  <si>
    <t xml:space="preserve">Натрію гідрокарбонат 40мг/мл 100мл серАS28/1-2 (Юрія-Фарм) </t>
  </si>
  <si>
    <t>фл.</t>
  </si>
  <si>
    <t xml:space="preserve">Папазол N10 серFS20913 (Дарниця) </t>
  </si>
  <si>
    <t xml:space="preserve">Прозерин 0.5мг/мл 1мл N10 сер04260916 (Здоров.народу) </t>
  </si>
  <si>
    <t xml:space="preserve">Реополіглюкін 200мл сер040816 (ТОВ ф"Новофарм-Біосинтез") </t>
  </si>
  <si>
    <t xml:space="preserve">Рибоксин 200мг N50 серНЕ10516 (ПрАТ"ФФ"Дарниця") </t>
  </si>
  <si>
    <t xml:space="preserve">Флуконазол  2мг/мл 100мл розч.д/інф. серTF10216 (ПрАТ"ФФ"Дарниця") </t>
  </si>
  <si>
    <t xml:space="preserve">Фурацилін (нітрофуразон) </t>
  </si>
  <si>
    <t xml:space="preserve">Цефтриаксон пор.д/розч.д/ін"єк.1,0г серСN70915 (ПрАТ"ФФ"Дарниця") </t>
  </si>
  <si>
    <t xml:space="preserve">Кофеін бенз.натрію 100мг/мл 1мл N10 сер10314 (ГНЦЛС) </t>
  </si>
  <si>
    <t xml:space="preserve">Елеутерокок ек-кт 50мл сер30714 (Лубнифарм) </t>
  </si>
  <si>
    <t xml:space="preserve">Адреналін 1,8мг/мл  1мл N10 серАА31017 (Дарниця) </t>
  </si>
  <si>
    <t xml:space="preserve">Ібупрофен 200мг №50 сер164188 (ПАТ НВЦ"Борщагівськ.) </t>
  </si>
  <si>
    <t xml:space="preserve">Кетолонг 30мг/мл 1мл №10 серUH61015 (Дарниця) </t>
  </si>
  <si>
    <t xml:space="preserve">Новокаін </t>
  </si>
  <si>
    <t xml:space="preserve">Ф-гель 25мг/г гель 30г туба серGF41015 (Дарниця) </t>
  </si>
  <si>
    <t xml:space="preserve">Анальгін 500мг/мл по 2мл №10 сер080616 (Лікхім Харк.) </t>
  </si>
  <si>
    <t xml:space="preserve">Лоратадин 10мг №10 серFB60914 (Дарниця) </t>
  </si>
  <si>
    <t xml:space="preserve">Анальгін 0,5г №10 сер220615 (ТОВ"ФК"Здоров"я") </t>
  </si>
  <si>
    <t xml:space="preserve">Глюкоза  р-н 50мг/мл 200мл сер070316 (ТОВ Ф"Новофарм") </t>
  </si>
  <si>
    <t xml:space="preserve">Дибазол 10мг/мл 5мл №10 сер190614 (Дарниця) </t>
  </si>
  <si>
    <t xml:space="preserve">Папаверин  20мг/мл 2мл N10 серVX70816 (Дарниця) </t>
  </si>
  <si>
    <t xml:space="preserve">Бі-септ фармак 400мг/80мг №20 сер30118 (ПАТ"Фармак") </t>
  </si>
  <si>
    <t xml:space="preserve">Лоратадін 0,01г №10 сер111116 (АТ"Лекхім-Харків") </t>
  </si>
  <si>
    <t xml:space="preserve">Натрію тіосульфат 300мг/мл 5мл №10 серVF20917 (Дарниця) </t>
  </si>
  <si>
    <t xml:space="preserve">Нітрогліцерин 0.5мг №40 сер010118 (ТОВ"НВФ"Мікрохім"Укр.) </t>
  </si>
  <si>
    <t xml:space="preserve">Фармазолін-Н наз.спрей 1мг/мл 15мл сер150817 (Фармак Пат) </t>
  </si>
  <si>
    <t>Флак</t>
  </si>
  <si>
    <t xml:space="preserve">Етамзилат 125мг/мл  2мл N10(5*2) серYF20518 (Дарниця) </t>
  </si>
  <si>
    <t xml:space="preserve">Лізиноприл 10мг N10*2 сер190917 ( Астрафарм) </t>
  </si>
  <si>
    <t xml:space="preserve">Гідрокортизону ацетат 2,5% 2мл  N10 сер150318 (ПАТ"Фармак") </t>
  </si>
  <si>
    <t xml:space="preserve">Септефрил 0,2мг N10 сер1011017 (ПАТ НВЦ"БХФЗ"м.Київ) </t>
  </si>
  <si>
    <t xml:space="preserve">Фармазолін наз.к-лі 0,1% 10мл сер921115 (Фарм.Ват) </t>
  </si>
  <si>
    <t xml:space="preserve">Пентоксифілін 100мг №30 сер120916 (Здоров.Хар.) </t>
  </si>
  <si>
    <t xml:space="preserve">Лоратадин 10мг (0,01г) №10 сер020817 (Астрафарм) </t>
  </si>
  <si>
    <t xml:space="preserve">Ацетилсаліцилова к-а 500мг №10 серВМ110517 (ПрАТ"Дарниця") </t>
  </si>
  <si>
    <t xml:space="preserve">Бромгексин 8мг N20 серBS20415 (Дарниця) </t>
  </si>
  <si>
    <t xml:space="preserve">Алопуринол 100мг №50 сер219216 (ПАТ НВЦ"БХФЗ") </t>
  </si>
  <si>
    <t xml:space="preserve">Брильянтовий зелений 1% 20мл сер360816 (ТОВ"ДКП"ФФ"м.Житомир) </t>
  </si>
  <si>
    <t xml:space="preserve">Вазелінове масло 50мл сер050216 (Віола) </t>
  </si>
  <si>
    <t xml:space="preserve">Панкреатин 8000  N50 (10*5) сер620218 (ПрАТ"Технолог" м.Умань) </t>
  </si>
  <si>
    <t xml:space="preserve">Ніфуроксазид-Вішфа сусп. орал.220мг/5мл 90мл сер140616(ТОВ"ДКП"ФФ"м.Житом.) </t>
  </si>
  <si>
    <t xml:space="preserve">Піридоксину г/х 50мг/мл 1мл N10 сер50817 (Здоров"я ТОВ ФК м.Харк.) </t>
  </si>
  <si>
    <t xml:space="preserve">Строфантин 0.25мг/мл 1мл N10 серWR10916 (Дарниця) </t>
  </si>
  <si>
    <t xml:space="preserve">Еуфілін-Н 200  2% 5мл N10 сер60917 (ПАТ"Фармак") </t>
  </si>
  <si>
    <t xml:space="preserve">Фентаніл 0,005% 2мл сер03861117 (Здоров.нар.харьк) </t>
  </si>
  <si>
    <t>амп.</t>
  </si>
  <si>
    <t xml:space="preserve">Платифілін 2мг/мл 1мл №10 сер30515 (Дарниця) </t>
  </si>
  <si>
    <t xml:space="preserve">Бісопролол  10мг N10*2 сер050816 (ТОВ"Астрафарма") </t>
  </si>
  <si>
    <t xml:space="preserve">Лоперамід 0,002г №20 сер111014 (Лікхім Харк.) </t>
  </si>
  <si>
    <t xml:space="preserve">Атропін 1мг/мл 1мл №10 сер0200816 (ТОВ"ДЗ"ГНЦЛС") </t>
  </si>
  <si>
    <t xml:space="preserve">Фуросемід 40мг №50 (10*5) (ПАТ НВЦ"Борщагівськ. ХФЗ) </t>
  </si>
  <si>
    <t xml:space="preserve">Верапаміл 2,5мг/мл 2мл №10 серАН10616 (Дарн.Фарм) </t>
  </si>
  <si>
    <t xml:space="preserve">Метоклопрамід 10мг №50 сер91115 (Здоров.Ф) </t>
  </si>
  <si>
    <t xml:space="preserve">Глутаргін 40мг/мл 5мл №10 сер90916 (ТОВ"ФК"Здоров"я") </t>
  </si>
  <si>
    <t xml:space="preserve">Уголь активований 250мг №10 сер090115 (БХФЗ) </t>
  </si>
  <si>
    <t xml:space="preserve">Фенігідин 10мг N50 сер160515 (Здор.Хар.) </t>
  </si>
  <si>
    <t xml:space="preserve">Кальцію глюканат стаб. 100мг/мл  5мл №10 сер10315 (ПАТ"Фармак") </t>
  </si>
  <si>
    <t xml:space="preserve">Амінокапронова к-та 50мг/мл 100мл сер040717 (ТОВ"Новофарм-Біосинтез") </t>
  </si>
  <si>
    <t xml:space="preserve">Амінокапронова к-та </t>
  </si>
  <si>
    <t xml:space="preserve">Набір азопирамової проби 1200визначень </t>
  </si>
  <si>
    <t>шт.</t>
  </si>
  <si>
    <t xml:space="preserve">Метронідазол  р-н 5мг/мл 100мл сер190916 (ТОВ"Новофарм-Біосинтез") </t>
  </si>
  <si>
    <t xml:space="preserve">Рінгера лактат  р-н д/інф. 200мл серА030617 (ЗАТ"Інфузія"м.Київ) </t>
  </si>
  <si>
    <t xml:space="preserve">Амброксол 0,03г №10*2 сер10117 (АТ"Лекхім-Харків") </t>
  </si>
  <si>
    <t xml:space="preserve">Парацетамол 200мг №10 серFT20316 (Дарниця) </t>
  </si>
  <si>
    <t xml:space="preserve">Борная к-та </t>
  </si>
  <si>
    <t xml:space="preserve">Йод 5% 20мл сер260317 (ТОВ"ДКП"ФФ"м.Житомир) </t>
  </si>
  <si>
    <t xml:space="preserve">Хлорофіліпт спрей 15мл сер0160616 (ТОВ"ДЗ"ГНЦЛС"м. Харк) </t>
  </si>
  <si>
    <t xml:space="preserve">Ентеросгель з солод.СМ паста 69,9г/100г  135г серС0040116 (Креома фарм) </t>
  </si>
  <si>
    <t xml:space="preserve">Муколван 7,5мг/мл 2мл №5 сер60116 (ГНЦЛС) </t>
  </si>
  <si>
    <t xml:space="preserve">Гідрохлортіазид 25мг №20 сер050517 (ПАТ НВЦ"БХФЗ") </t>
  </si>
  <si>
    <t xml:space="preserve">Глутамінова к-та 250мг №10 сер21015 (Кївськ.ВАТ) </t>
  </si>
  <si>
    <t xml:space="preserve">Перикис водню 3% 40мл сер1540816 (ТОВ"ДКП"ФФ"м.Житомир) </t>
  </si>
  <si>
    <t xml:space="preserve">Хлорофіліпт олійн.20мг/мл 25мл сер221213 (Галичф) </t>
  </si>
  <si>
    <t xml:space="preserve">Пірацетам 200мг N60 (10*6) серFZ80916 (Дарниця) </t>
  </si>
  <si>
    <t xml:space="preserve">Рибоксин 20мг/мл  5мл №10 сер149829 (Галичфарм) </t>
  </si>
  <si>
    <t xml:space="preserve">Тіоцетам розч.д/ін"єкц. 5мл №10 (5*2) сер152770 (Галичфарм) </t>
  </si>
  <si>
    <t xml:space="preserve">Еритроміцин 100мг N20 сер070615 (ПАТ НВЦ"БХФЗ") </t>
  </si>
  <si>
    <t xml:space="preserve">Кальція глюканат 0,5г №10 сер170215 (ПАТ"Монфарм) </t>
  </si>
  <si>
    <t xml:space="preserve">Грілка гумова комбінована тип Б-2  (Київгума) </t>
  </si>
  <si>
    <t xml:space="preserve">Барбовал 25мл сер220415 (Фармак А) </t>
  </si>
  <si>
    <t xml:space="preserve">Валеріани н-ка 25мл сер40314 (Фітофарм) </t>
  </si>
  <si>
    <t xml:space="preserve">Лідокаін розч.д/ін"єкц. 100мг/мл 2мл №10 сер70616 (Здоров.Хар.) </t>
  </si>
  <si>
    <t xml:space="preserve">Натрія бромід </t>
  </si>
  <si>
    <t xml:space="preserve">Тальк для обробки перчаток </t>
  </si>
  <si>
    <t xml:space="preserve">Релаксил капс.№20 сер10116 (ПАТ"КВЗ"м.Київ) </t>
  </si>
  <si>
    <t xml:space="preserve">Ортофен 25мг №30 сер370716 (Здоров.Хар) </t>
  </si>
  <si>
    <t xml:space="preserve">Метоклопрамід 10мг №50 серFG20516 (Дарниця) </t>
  </si>
  <si>
    <t xml:space="preserve">Сенадексин 70мг N10 сер940915 (Здоров.Харьк) </t>
  </si>
  <si>
    <t xml:space="preserve">Парацетамол 0,2г  №10 сер301114 (ПАТ"Лубнифарм) </t>
  </si>
  <si>
    <t xml:space="preserve">Флуконазол капс.100мг №10 серNL10118 (Дарниця) </t>
  </si>
  <si>
    <t xml:space="preserve">Левоміцетин 500мг №10 сер113181 (Київмедпреп) </t>
  </si>
  <si>
    <t xml:space="preserve">Омепразол 20мг №30 (10*3) сер153271 (ПАТ"Київмедпрепарат") </t>
  </si>
  <si>
    <t xml:space="preserve">Амлодипін  10мг №30 сер181213 (ТОВ"Астрафарм") </t>
  </si>
  <si>
    <t xml:space="preserve">Фармадекс очні кр-лі 1мг/мл 10мл сер110716 (Фармак) </t>
  </si>
  <si>
    <t xml:space="preserve">Сібазон 0,005 сер9160917 (Здоров.Нар.Харьк.) </t>
  </si>
  <si>
    <t>табл.</t>
  </si>
  <si>
    <t xml:space="preserve">Феназепам 1мг сер2300917 (Інтерхім Одеса) </t>
  </si>
  <si>
    <t>табл</t>
  </si>
  <si>
    <t xml:space="preserve">Маска медична однораз.використ.з петлями </t>
  </si>
  <si>
    <t xml:space="preserve">Антраль 0,2г №30 сер1741214 (ПАТ"Фармак") </t>
  </si>
  <si>
    <t xml:space="preserve">Аскорбінова к-та ангро </t>
  </si>
  <si>
    <t xml:space="preserve">Левоміцетин </t>
  </si>
  <si>
    <t xml:space="preserve">Омнопон 1мл сер03731117 (Здор.Нар.Харьк) </t>
  </si>
  <si>
    <t xml:space="preserve">Цитрамон Ф №6 сер120714 (Фитофарм)) </t>
  </si>
  <si>
    <t xml:space="preserve">Азота закись медичний 6,2кг в балоні </t>
  </si>
  <si>
    <t xml:space="preserve">Формалін по 5кг в каністрі </t>
  </si>
  <si>
    <t xml:space="preserve">Пергідроль 32.5% </t>
  </si>
  <si>
    <t xml:space="preserve">Дофамін 5мг/мл 5мл №10 серSG10915 (Дарн.) </t>
  </si>
  <si>
    <t xml:space="preserve">Кордіамін 250мг/мл 2мл  N10 сер20415 (Дарниця) </t>
  </si>
  <si>
    <t xml:space="preserve">Преднізолон 30мг/мл 1мл №3 серWG30915 (Дарниця) </t>
  </si>
  <si>
    <t xml:space="preserve">Преднізолон 5мг №40 серНВ30914 (Дарниця) </t>
  </si>
  <si>
    <t xml:space="preserve">Аскорбінова к-та 100мг/мл по 2мл №10 сер100514 (АТ"Лекхім-Харків") </t>
  </si>
  <si>
    <t xml:space="preserve">Еналаприл 10мг N20(10*2) серPF210618 (Дарниця) </t>
  </si>
  <si>
    <t xml:space="preserve">Ранітидин 150мг №20 сер900515 (ТОВ"ФК Здоров"я")) </t>
  </si>
  <si>
    <t xml:space="preserve">Аскофен №6 серВК90916 (Дарн) </t>
  </si>
  <si>
    <t xml:space="preserve">Ортофен 25мг №30 сер60616 (ПрАТ"Технолог") </t>
  </si>
  <si>
    <t xml:space="preserve">Натрію хлорид </t>
  </si>
  <si>
    <t xml:space="preserve">Каптопрес №20 серES310916 (Дарниця) </t>
  </si>
  <si>
    <t xml:space="preserve">Пентоксифілін 20мг/мл по  5мл №10 серVY50816 (Дарн.) </t>
  </si>
  <si>
    <t xml:space="preserve">Прозерин 0.5мг/мл 1мл N10 сер31216 (Дарниця) </t>
  </si>
  <si>
    <t xml:space="preserve">Цетиризин 10мг №10 сер020415 (Астрафарм) </t>
  </si>
  <si>
    <t xml:space="preserve">Алохол №50 сер1611016 (НВЦ"БХФЗ") </t>
  </si>
  <si>
    <t xml:space="preserve">Кальцію хлорид 100мг/мл 5мл №10 сер177835 (Галичф) </t>
  </si>
  <si>
    <t xml:space="preserve">Вітамін Б-12  0,5мг/мл 1мл №10 сер231116 (АТ"Лекхім-Харків") </t>
  </si>
  <si>
    <t xml:space="preserve">Натрію хлорид  р-н 0,9% 200мл сер501116 (ЗАТ"Інфузія") </t>
  </si>
  <si>
    <t xml:space="preserve">Новокаін 0.5%  200мл сер010215 (ЗАТ"Інфузія") </t>
  </si>
  <si>
    <t xml:space="preserve">Аміназин 25мг/мл 2мл №10 сер192294 (Галичфарм) </t>
  </si>
  <si>
    <t xml:space="preserve">Фуросемід 10мг/мл по 2мл N10 серYB20316 (Дарниця) </t>
  </si>
  <si>
    <t xml:space="preserve">Глюкоза моногідрат </t>
  </si>
  <si>
    <t xml:space="preserve">Тальк </t>
  </si>
  <si>
    <t xml:space="preserve">Окситоцин р-н д/ін. 5МО 1мл №10 сер116016/17 (Фармсандарт-Біолік Харк) </t>
  </si>
  <si>
    <t xml:space="preserve">Метоклопрамід 5мг/мл по 2мл №10 серVB10116 (Дарниця) </t>
  </si>
  <si>
    <t xml:space="preserve">Платифілін 2мг/мл по 1мл N10 серWD20316 (Дарниця) </t>
  </si>
  <si>
    <t xml:space="preserve">Бинт гіпсовий 20см*2,7м </t>
  </si>
  <si>
    <t xml:space="preserve">Димедрол ангро </t>
  </si>
  <si>
    <t>гр.</t>
  </si>
  <si>
    <t xml:space="preserve">Пірацетам 200мг/мл 5мл №10 сер149539 (ПАТ "Галичфарм") </t>
  </si>
  <si>
    <t xml:space="preserve">Морфін 1% 1мл сер04381217 (Здоров.Нар.Харьк) </t>
  </si>
  <si>
    <t xml:space="preserve">Верапамілу гідрохлорид 40мг №10*2 сер50715 (ТОВ"ДЗ"ГНЦЛС") </t>
  </si>
  <si>
    <t xml:space="preserve">Маніт 15% 200мл сер031216 (Інфузія Зат) </t>
  </si>
  <si>
    <t xml:space="preserve">Хлорофіліпт олійн. 20мг/мл 20мл сер150916 (ТОВ"ДЗ"ГНЦЛС") </t>
  </si>
  <si>
    <t xml:space="preserve">Аміодарон 0,2г №30 (10*3) сер83030002 (АТ"Лекхім-Харків") </t>
  </si>
  <si>
    <t xml:space="preserve">Лінкоміцин 300мг/мл 2мл №10 серUU51215 (Дарниця) </t>
  </si>
  <si>
    <t xml:space="preserve">Діакарб 250мг N30 сер51115 (Польфарма) </t>
  </si>
  <si>
    <t xml:space="preserve">Цефотаксим 1г №10 сер135666 (Київмедпрепар) </t>
  </si>
  <si>
    <t xml:space="preserve">Нітрогліцерин 10мг/мл конц. 2мл №10 сер51115 (ТОВ"ДЗ"ГНЦЛС") </t>
  </si>
  <si>
    <t xml:space="preserve">Нохшаверин "03" р-н д/ін. 20мг/мл 2мл №5 сер171215 (ТОВ"ДЗ "ГНЦЛС") </t>
  </si>
  <si>
    <t xml:space="preserve">Бланідас Актив 1000мл </t>
  </si>
  <si>
    <t xml:space="preserve">Аскорбінова к-та 50мг/мл 2мл №10 серAF30118 (ФФ"Дарниця") </t>
  </si>
  <si>
    <t xml:space="preserve">Фамотидин 20мг №20(10*2) серНU30518 (Дарниця) </t>
  </si>
  <si>
    <t xml:space="preserve">Вазелін медицинський </t>
  </si>
  <si>
    <t xml:space="preserve">Сибазон 0,5% 2мл сер03301017 (Здоров.нар.) </t>
  </si>
  <si>
    <t>ампула</t>
  </si>
  <si>
    <t xml:space="preserve">Пластир мед на бавовн.осн. білий 1*500см (Гранум) </t>
  </si>
  <si>
    <t xml:space="preserve">Ацикловір 200мг №20 сер041215 (ТОВ"Астрафарма") </t>
  </si>
  <si>
    <t xml:space="preserve">Тестові смужки  для визначення глюкози в крові №50 </t>
  </si>
  <si>
    <t xml:space="preserve">Сульфацил крап.очні 300мг/мл 10мл сер271215 (Фармак) </t>
  </si>
  <si>
    <t xml:space="preserve">Дексаметазону фосфат 4мг/мл 1мл N10 сер90418 (Фармак С) </t>
  </si>
  <si>
    <t xml:space="preserve">Атенолол  50мг №20 сер010216 (ТОВ"Астрафарма") </t>
  </si>
  <si>
    <t xml:space="preserve">Бинт марлевий н/ст 700*14 (Медікар) </t>
  </si>
  <si>
    <t xml:space="preserve">Бинт марлевий н/ст 500*10 (Гемопласт-Полісся Укр.) </t>
  </si>
  <si>
    <t xml:space="preserve">Гепарин 5000 МО/мл по 5мл (25000МО) сер70218А (ПрАТ"Індар") </t>
  </si>
  <si>
    <t xml:space="preserve">АХД 2000 ультра (помаранчевий) 1000мл </t>
  </si>
  <si>
    <t xml:space="preserve">Відріз марлевий мед. н/стер. 500*90 (5м) (Гемопласт-Полісся) </t>
  </si>
  <si>
    <t xml:space="preserve">Кетамін 5% 2мл сер04121217  (Здоров.Нар.Харк.) </t>
  </si>
  <si>
    <t xml:space="preserve">Міхур для льоду №2 </t>
  </si>
  <si>
    <t xml:space="preserve">Натрію Оксибутірат амп 20% 10 мл ср40415 ( Фармак, Укр.) </t>
  </si>
  <si>
    <t xml:space="preserve">Канюля в/в з ін"єкц.клапаном 22G </t>
  </si>
  <si>
    <t xml:space="preserve">Шприц ін"єкц. одн.використ. 5мл двокомпонентний ПАТ"Гемопласт" Україна </t>
  </si>
  <si>
    <t xml:space="preserve">Глюкоза 5% по 200мл сер240716 (ЗАТ"Інфузія") </t>
  </si>
  <si>
    <t xml:space="preserve">Термометр д/холод. ТС-7-М1 вик. 6 з повіркою+ </t>
  </si>
  <si>
    <t xml:space="preserve">Хлоргексидин 0.05% 100мл №1 сер430716 (Здоров"я ТОВ ФК м.Харків) </t>
  </si>
  <si>
    <t xml:space="preserve">Амоксил 500мг №20 сер152926 (Київмедпрепар.) </t>
  </si>
  <si>
    <t xml:space="preserve">Фолієва к-та 1мг N50 сер70315 (Технолог) </t>
  </si>
  <si>
    <t xml:space="preserve">Шприц ін"єкц. 20мл двокомпонентний з голкою 0,8мм*38мм (21Gx 1 1/2) Луєр ПАТ"Гемопласт" Україна </t>
  </si>
  <si>
    <t xml:space="preserve">Диклофен-гель 25г туба сер120516 (БХФЗ) </t>
  </si>
  <si>
    <t xml:space="preserve">Діаформін 500мг №30 сер220215 (ПАТ"Фармак"м.Київ) </t>
  </si>
  <si>
    <t xml:space="preserve">Хлоропіраміну г/х 20мг/мл 1мл №5 сер011017 (ГНЦЛС) </t>
  </si>
  <si>
    <t xml:space="preserve">Шприц ін"єкц. 2мл двокомпонентний з голкою 0,6мм*25мм (23Gx 1) Луєр ПАТ"Гемоплпст" Україна </t>
  </si>
  <si>
    <t xml:space="preserve">Бензилбензоат емульс. нашкірна 20% по 50г сер80218 (ТОВ"ДКП Фарм.Фабрика" Укр.) </t>
  </si>
  <si>
    <t xml:space="preserve">Хлорофіліпт 25мг N40 сер050316 (ГНЦЛС) </t>
  </si>
  <si>
    <t xml:space="preserve">Шприц ін"єкц. 10мл двокомпонентний з голкою 0,8мм*38мм (21Gx* 1 1/2) Луєр ПАТ"Гемоплпст" Україна </t>
  </si>
  <si>
    <t xml:space="preserve">Натрію хлорид 0,9% 100мл сер4791215 (ЗАТ"Інфузія"м.Київ) </t>
  </si>
  <si>
    <t xml:space="preserve">Л"ЕСФАЛЬ розч./інєкц.50мг/мл по 5мл №5 сер70215 (Фармак Пат) </t>
  </si>
  <si>
    <t xml:space="preserve">Амброксол 30 сироп 30мг/5мл 100 мл сер170315 (БХФЗ) </t>
  </si>
  <si>
    <t xml:space="preserve">Гліцин табл.сублінгв. 100мг №50 сер1641615 (ТОВ"Арпімед") </t>
  </si>
  <si>
    <t xml:space="preserve">Серветка просочена спиртовим розчином "Ігар" №100 т.пр.04.2019р. </t>
  </si>
  <si>
    <t xml:space="preserve">Бофен сусп.орал.100мг/5мл 100мл сер151115 (БХФЗ) </t>
  </si>
  <si>
    <t xml:space="preserve">Німесулід табл. 100 г №30(10*3) серРМ10118 (Дарниця) </t>
  </si>
  <si>
    <t xml:space="preserve">Шприц 20мл луєр трьохкомпон.ін"єкц.одн.заст з голк.0,6*38мм/0,8*38мм т.пр.02.2019р. </t>
  </si>
  <si>
    <t xml:space="preserve">Промедол-ЗН 20мг/мл  1мл сер03050616 (Здор.Нар) </t>
  </si>
  <si>
    <t xml:space="preserve">Біцилін-5 1500000 ОД сер154571 (Київмедпр.) </t>
  </si>
  <si>
    <t xml:space="preserve">Трубка медична гумова Тип-1Д 5*1,5 </t>
  </si>
  <si>
    <t xml:space="preserve">Карбамазепін 200мг №50 сер251217 (Фарма Старт) </t>
  </si>
  <si>
    <t xml:space="preserve">Новірин 500мг №20 сер310916 (Київськ.вітамін) </t>
  </si>
  <si>
    <t xml:space="preserve">Ковпачок алюм.К-3Б-28 "Буй" </t>
  </si>
  <si>
    <t xml:space="preserve">Аспаркам 5мл №10 сер142974 (ПАТ"Галичфарм") </t>
  </si>
  <si>
    <t xml:space="preserve">Гліцерин 85% 25г сер371216 (ПрАТ ФФ"Віола") </t>
  </si>
  <si>
    <t xml:space="preserve">Димедрол 50мг №10 серЕН10714 (ПрАТ ФФ"Дарниця") </t>
  </si>
  <si>
    <t xml:space="preserve">Рукавички підвищеного ризику </t>
  </si>
  <si>
    <t>пара</t>
  </si>
  <si>
    <t xml:space="preserve">Цинаризин 0,025г №50 (25*2) сер070416 (АТ"Лекхім-Харків) </t>
  </si>
  <si>
    <t xml:space="preserve">Європенем 1г №10 сер0001D6 (Факта Фармасьютік) </t>
  </si>
  <si>
    <t xml:space="preserve">Діаформін 500мг №60 (10*6) сер581016 (ПАТ"Фармак"м.Київ) </t>
  </si>
  <si>
    <t xml:space="preserve">Піридоксин 50мг/мл 1мл №10 сер481214 (ПрАТ"ФФ Дарниця") </t>
  </si>
  <si>
    <t xml:space="preserve">Реосорбілакт 200мл серАL2066/1-1 (ТОВ"Юрія-Фарм") </t>
  </si>
  <si>
    <t xml:space="preserve">Спіронолактон 25мг №30 серНМ130617 (Дарниця) </t>
  </si>
  <si>
    <t xml:space="preserve">Гемотран розч.50мг/мл 5мл №10 сер30917 (ПАТ"Фармак") </t>
  </si>
  <si>
    <t xml:space="preserve">Гентаміцина сульф. 40мг/мл 2 мл №10 серAV31115 (ПрАТ"ФФ"Дарниця") </t>
  </si>
  <si>
    <t xml:space="preserve">Ментол сер.4179/11-12 </t>
  </si>
  <si>
    <t xml:space="preserve">Вода д/ін"єкц. 5мл №10 сер30215 (ПрАТ"ФФ"Дарниця") </t>
  </si>
  <si>
    <t xml:space="preserve">Азитроміцин 250мг №6  сер030316 (ТОВ"Астрафарм") </t>
  </si>
  <si>
    <t xml:space="preserve">Амоксил-К 625 500мг/125мг №7*2 бліст. сер116512(Київмедпрепарат) </t>
  </si>
  <si>
    <t xml:space="preserve">Стерилан 132/20 смуги індикаторні </t>
  </si>
  <si>
    <t xml:space="preserve">Стерилан 180/60 смуги індикаторні </t>
  </si>
  <si>
    <t xml:space="preserve">Ніфедипін 10мг N50 сер10417 (ПрАТ"ФФ"Дарниця") </t>
  </si>
  <si>
    <t xml:space="preserve">Дротаверин 40мг №30 (10*3) серЕV60816 (Дарница) </t>
  </si>
  <si>
    <t xml:space="preserve">Бетаспан 4мг/мл 1 мл №5 сер51016 (ПАТ"Фармак"м.Київ) </t>
  </si>
  <si>
    <t xml:space="preserve">Т-Тріомакс розч.д/ін. 25мг/мл 2мл №10 серYL10616 (Дарниця) </t>
  </si>
  <si>
    <t xml:space="preserve">Дарсіл 22,5мг №100 (10*10) серЕС10116 (дарниця) </t>
  </si>
  <si>
    <t xml:space="preserve">Термрметр мед.максим."Волес" </t>
  </si>
  <si>
    <t xml:space="preserve">Лідокаїну г/х  20мг/мл 2мл №10 сер128223 (ПАТ"Галичфарм") </t>
  </si>
  <si>
    <t xml:space="preserve">Ніфуроксазид  0,1г №30 (10*3) сер11115 (ТОВ"Терноф.") </t>
  </si>
  <si>
    <t xml:space="preserve">Диклофенак 25мг/мл 3мл №10 серСР231117 (Дарниця) </t>
  </si>
  <si>
    <t xml:space="preserve">Рицинова олія 50мл сер80316 (ПАТ"Лубнифарм") </t>
  </si>
  <si>
    <t xml:space="preserve">Нітросорбід 10мг №50 сер691116 (ТОВ"НВФ"Мікрохім") </t>
  </si>
  <si>
    <t xml:space="preserve">Дигоксин 0,025% 1мл №10 сер0151217 (ТОВ"ДЗ"ГНЦЛС") </t>
  </si>
  <si>
    <t xml:space="preserve">Стерилан 120/45 смуги індикаторні </t>
  </si>
  <si>
    <t xml:space="preserve">Німесулід табл. 0,1 г №30 (ПрАТ"Лубнифарм") </t>
  </si>
  <si>
    <t xml:space="preserve">Пертусин сироп 100г сер152190 (ПАТ"Галичфарм"м.Львів) </t>
  </si>
  <si>
    <t xml:space="preserve">Ревмоксикам розч.д/ін"єк.1% 1,5мл №3 сер150516 (ПАТ"Фармак") </t>
  </si>
  <si>
    <t xml:space="preserve">Фаніган №100 (10*10) серSFA6311 (ТОВ"Кусум Фарм"м.Суми) </t>
  </si>
  <si>
    <t xml:space="preserve">Рукавички латексні </t>
  </si>
  <si>
    <t xml:space="preserve">Рукавички стерильні з пудрою </t>
  </si>
  <si>
    <t xml:space="preserve">Рукавички стерильні підвищеного ризику латексні без пудри </t>
  </si>
  <si>
    <t xml:space="preserve">Аміодарон 0,2г №10*3 сер141016 (АТ"Лекхім-Харків) </t>
  </si>
  <si>
    <t xml:space="preserve">Системи одноразові для переливання інфузійних розчинів (Luer Slip) </t>
  </si>
  <si>
    <t xml:space="preserve">Біонол </t>
  </si>
  <si>
    <t xml:space="preserve">Нормолакт сироп 670мг/мл по 200мл сер11688 (ПАТ НВЦ "БХФЗ" м.Київ) </t>
  </si>
  <si>
    <t xml:space="preserve">Пульмолор пор.д/орал.сусп.60мл №1 серМ68007 (Сава Хелскеа Лтд.Індія) </t>
  </si>
  <si>
    <t xml:space="preserve">Бромгексин 8мг №10*5 сер101116 (Здоров"я ТОВ ФК м.Харків) </t>
  </si>
  <si>
    <t xml:space="preserve">Фаниган фаст гель 30г серFI6109 (Кусум хелтхкер) </t>
  </si>
  <si>
    <t xml:space="preserve">Голка спинальна Spinocan G18 (1,3*88мм) </t>
  </si>
  <si>
    <t xml:space="preserve">Голка спинальна Spinocan G22 (0,7*88мм) </t>
  </si>
  <si>
    <t xml:space="preserve">Диклофенак 0,05г №30 сер510516 (ПАТ "ХФЗ"Червона зірка") </t>
  </si>
  <si>
    <t xml:space="preserve">Вінпоцетин 0,005г №10*3 сер050816 (ТОВ"ДЗ"ГНЦЛС"м.Харків) </t>
  </si>
  <si>
    <t xml:space="preserve">Системи одноразові для переливання крові (Luer lock) </t>
  </si>
  <si>
    <t xml:space="preserve">Стерилан 132/20 смуги індикаторні УП </t>
  </si>
  <si>
    <t xml:space="preserve">Стерилан 180/60 смуги індикаторні УП </t>
  </si>
  <si>
    <t xml:space="preserve">Дексаметазон 0,5мг №50 (10*5) сер050317 (ТОВ"ДЗ"ГНЦЛС" м.харк.) </t>
  </si>
  <si>
    <t xml:space="preserve">Рукавички нітрілові </t>
  </si>
  <si>
    <t xml:space="preserve">Спирт етиловий 96% (80,7) сер010417 (Укрспирт ДП) </t>
  </si>
  <si>
    <t xml:space="preserve">Клейонка підкладна шир.75см (Київгума) </t>
  </si>
  <si>
    <t>м</t>
  </si>
  <si>
    <t xml:space="preserve">Верапаміл 40мг №10*2 сер10217 (ПрАТ "ФФ"Дарниця") </t>
  </si>
  <si>
    <t xml:space="preserve">Кеторолак 10мг №10 сер0050717 (Здоров"я ТОВ ФК м.Харків) </t>
  </si>
  <si>
    <t xml:space="preserve">Глюкоза 40% 20мл №10 сер241017 (ПАТ"Фармак"м.Київ) </t>
  </si>
  <si>
    <t xml:space="preserve">Дигоксин 0,25мг №40 (20*2) сер061017 (БХФЗ) </t>
  </si>
  <si>
    <t xml:space="preserve">Пробірка конічна 50мл гвинтова корка Ф30*115мм градуювання стерильна №100 </t>
  </si>
  <si>
    <t xml:space="preserve">Пробірка VACUTEST PLAST з гелем і К2ЕДТА Ф13*100мм об"єм 5мл стер.№100 </t>
  </si>
  <si>
    <t xml:space="preserve">Термометр мед. MEDICARE </t>
  </si>
  <si>
    <t xml:space="preserve">Туберкулін ППД-Л Біолік розч.д/ін"єк.комплект:1амп.по0,6мл(6доз) по 2ТО/доза+3тшпр.3голки сер300093/17 т.пр.01.10.2019р. (ПАТ"Фармстандарт-Біолік" Харків Укр.) </t>
  </si>
  <si>
    <t>компл.</t>
  </si>
  <si>
    <t xml:space="preserve">Пакет для стерилізації 254*381 </t>
  </si>
  <si>
    <t xml:space="preserve">Крафт бумага </t>
  </si>
  <si>
    <t>М2</t>
  </si>
  <si>
    <t xml:space="preserve">Гель для УЗД Україна (1шт/5000гр) </t>
  </si>
  <si>
    <t xml:space="preserve">Папір діаграмний 110*25 до електрокардіографа </t>
  </si>
  <si>
    <t>рул.</t>
  </si>
  <si>
    <t xml:space="preserve">Скло предметне 25*76,2 </t>
  </si>
  <si>
    <t xml:space="preserve">Кальцію хлорид </t>
  </si>
  <si>
    <t xml:space="preserve">Санітаб 1кг (350табл.у банці) </t>
  </si>
  <si>
    <t xml:space="preserve">Мікрасепт дезінфікуючий засіб 1000мл з дозуючим пристроєм </t>
  </si>
  <si>
    <t xml:space="preserve">Вата н/ст медична гігроскоп. гігієн. 100гр (Екобинт Укр.) </t>
  </si>
  <si>
    <t xml:space="preserve">Марля медична відбілена </t>
  </si>
  <si>
    <t xml:space="preserve">Пластир мед на бавовн.осн. білий 3*500см (Гранум) </t>
  </si>
  <si>
    <t xml:space="preserve">Азимед порош.для оральн.сусп. по 200мг/5мл для 30мл оральн.сісп. разом з калібрувальн.шприцом та мірною ложечкою сер.179995 (ПАТ"Київмедпрепарат" </t>
  </si>
  <si>
    <t xml:space="preserve">Амоксиклав порош.для оральн.суспензії (250мг/62,5мг в 5мл) по 25г порошку у флаконі (для 100мл сусп.) сер.НТ4685 (Лек фармац.комп. Словенія) </t>
  </si>
  <si>
    <t xml:space="preserve">Амоксил-К порош.для розчину ін"єкц. по 1,2г у флак. сер180527 (ПАТ"Київмедпрепар." </t>
  </si>
  <si>
    <t xml:space="preserve">Ангельмекс 400мг №3 сер.050616 (ТОВ"Агрофарм") </t>
  </si>
  <si>
    <t xml:space="preserve">Ацекор кардіо 100мг №50 (10*5) сер.010118 (ТОВ"НВФ"Мікрохім" Укр.) </t>
  </si>
  <si>
    <t xml:space="preserve">Барію сульфат для рентгеноскопії порош.для пригот.суспенз. по 80г у контейн. сер291017 (ТОВ"Исток-Плюс" м.Запоріж.) </t>
  </si>
  <si>
    <t xml:space="preserve">Інфулган розч.для інфуз. 10мг/мл по 100мл (1000мг) сер.СС98/1-2 (ТОВ"Юрія-Фарм"Укр.) </t>
  </si>
  <si>
    <t xml:space="preserve">Калію хлорид концетрат для розч. для інфуз. 75мг/мл по 20мл сер.ВR28/1-1 (ТОВ"Юрія-Фарм" Укр.) </t>
  </si>
  <si>
    <t xml:space="preserve">Карвидекс 6,25мг №20 сер.В701879 (Д-р Редді с Лаборатор.Лтд Індія) </t>
  </si>
  <si>
    <t xml:space="preserve">Кларитроміцин 500мг N14 (7*2)  серLR10218 (ПрАТ"Дарниця") </t>
  </si>
  <si>
    <t xml:space="preserve">Лізинопразид 10мг/12,5мг №30 (10*3) сер020917 (Астрафарм) </t>
  </si>
  <si>
    <t xml:space="preserve">Метопрололу тартрат 0,05г №10*2 (ПАТ"Фармак" Укр.) </t>
  </si>
  <si>
    <t xml:space="preserve">Модитен депо розч.25мг/мл по 1мл №5 сер.А66914 (КРКА Словенія) </t>
  </si>
  <si>
    <t xml:space="preserve">Пірантел сусп.оральн.250мг/5мл по 15мл  у флак.№1 з дозуюч.скл. сер10118 (ТОВ"ДКП Фарм Фабр."Укр.) </t>
  </si>
  <si>
    <t xml:space="preserve">Рінгера  р-н д/інф. 200мл серА090617 (ЗАТ"Інфузія"м.Київ) </t>
  </si>
  <si>
    <t xml:space="preserve">Тренакса 500мг №12 сер.ЕТК701А (Маклеодс Фармас.Ліміт.Індія) </t>
  </si>
  <si>
    <t xml:space="preserve">Фармасулін Н р-н д/ін. 100МО/мл 3мл сер40917 (Фармак) </t>
  </si>
  <si>
    <t xml:space="preserve">Флуксен 0,02г №10*3 сер180511 (ПАТ"Київмедпрепарат"Укр.) </t>
  </si>
  <si>
    <t xml:space="preserve">Пропофол фармюніон емульсія д/інф. 10мг/мл 20мл №5 сер16РF20099 (ДонгКук Фармасьют.Корея) </t>
  </si>
  <si>
    <t xml:space="preserve">Клофелін 0,15мг №50 (10*5) серFA50317 (ПрАТ"Дарниця) </t>
  </si>
  <si>
    <t xml:space="preserve">Зацеф порош.для розч.ін"єкц. по 1г сер11088 (ПАТ НВЦ"Борщагівськ." </t>
  </si>
  <si>
    <t xml:space="preserve">Каптоприл 25мг №10*2 сер180104 (ПАТ"Київмедпрепарат") </t>
  </si>
  <si>
    <t xml:space="preserve">Реополіглюкін 200мл серА010317 (ЗАТ"Інфузія") </t>
  </si>
  <si>
    <t xml:space="preserve">Пробірки центрифужні тип фалькон матер.РР герметичні точне градуюв. гвинт.кришка автоклав.Ф30*115 50мл стер. (без підстав.) </t>
  </si>
  <si>
    <t xml:space="preserve">Контейнери для біолог.проб універсальні вигот.з поліпропіл. з плоским дном для біолог.проб кришка гвинтова Ф35*70 60мл стер. індив.уп. </t>
  </si>
  <si>
    <t xml:space="preserve">Пробірки вакуумні GEL AND K2EDTA 5мл Ф13*100 матер.РЕТ (біла кришка) </t>
  </si>
  <si>
    <t xml:space="preserve">Фенобарбітал 0,1 сер12381217 Здоров.Народу </t>
  </si>
  <si>
    <t xml:space="preserve">Дифенін 0,117г №10 серDL11017 т.пр.01.10.2021 (ПАТ"Київський вітам.з-д) </t>
  </si>
  <si>
    <t xml:space="preserve">Біосепт 70% по 100мл (88,7гр) сер030716 (ПрАТ"Біолік") </t>
  </si>
  <si>
    <t xml:space="preserve">Біосепт 96% по 100мл (80,7гр) сер031117 (ПрАТ"Біолік") </t>
  </si>
  <si>
    <t xml:space="preserve">Небутамол р-н для інгаляц.1мг/мл по 2мл у одн.контейнерах №40 (10*4) у пакет.з полімерн.плів.серCJ358/1-2 (Юрія Фарм) </t>
  </si>
  <si>
    <t xml:space="preserve">Регідрон порош.дозов.по 18,9г у пакет.№20 (2*10) сер13537 (Оріон Корпорейш./АТ Рецифарм Паретс Фінл./Іспан. </t>
  </si>
  <si>
    <t>1512/1.Бюджет  Склад1/1 (надзв.стан)</t>
  </si>
  <si>
    <t xml:space="preserve">Шина медична фіксуюча металева-50розм. мм500*76 т.пр.б/обм. </t>
  </si>
  <si>
    <t xml:space="preserve">Комір медичний фіксуючий (для дорослих) т.пр.09.2019р. </t>
  </si>
  <si>
    <t>1512/1.Гуманіта  Скла 5 г/д,/Симпт.терап.</t>
  </si>
  <si>
    <t xml:space="preserve">Креазим 10000 капс.№20 сер061117 т.пр.01.11.2019р. (ЗАТ"Технолог"Укр.) </t>
  </si>
  <si>
    <t>капс</t>
  </si>
  <si>
    <t xml:space="preserve">Лоперамід-Здоров"я 0,002г №20 сер70917 т.пр.01.09.2021р. (Здоров"я) </t>
  </si>
  <si>
    <t xml:space="preserve">Метоклопрамід-Здоров"я табл.0,01г №50 сер70817 т.пр.01.08.2021р. (Здоров"я) </t>
  </si>
  <si>
    <t xml:space="preserve">Урсомакс капс.250мг №100 сер5391117 т.пр.30.11.2020р. (ТОВ"Фармекс Груп" Укр.) </t>
  </si>
  <si>
    <t xml:space="preserve">Омепразол 0,02гр №30 сер501117 т.пр.30.11.2020р. (ПАТ"Фармак") </t>
  </si>
  <si>
    <t xml:space="preserve">Ранітидин 150мг №10 сер1180817 т.пр.01.08.2020р. </t>
  </si>
  <si>
    <t xml:space="preserve">Амітриптилін 25мг №50 сер151117 т.пр.01.11.2020р. (Технолог Україна) </t>
  </si>
  <si>
    <t xml:space="preserve">Метилпреднізолон-ФС 4мг №30 (10*3) сер330717 т.пр.01.08.2020р. (Фарма Старт ТОВ Україна) </t>
  </si>
  <si>
    <t xml:space="preserve">Реосорбілакт 400мл сер.AL2587/1-1 т.пр.01.10.2019р. </t>
  </si>
  <si>
    <t xml:space="preserve">Нейромакс №30 сер231217 т.пр.01.12.2019р. </t>
  </si>
  <si>
    <t xml:space="preserve">Лоратадин 10мг №10 сер51017 т.пр.01.10.2021р. (Здоров"я) </t>
  </si>
  <si>
    <t>1512/1.Гуманіта  Склад 5 ГЛОБ.ФОНД ПРОЕКТ</t>
  </si>
  <si>
    <t xml:space="preserve">Капреоміцин 1г порош./ін"єкц. №1 сер166068 терм.пр.31.08.2018р. (Греція) </t>
  </si>
  <si>
    <t xml:space="preserve">Капреоміцин 1г порош./ін"єкц. №1 сер167296 терм.пр.30.09.2019р. (Греція) </t>
  </si>
  <si>
    <t xml:space="preserve">Капреоміцин 1г порош./ін"єкц. №1 сер176054 терм.пр.30.09.2019р. (Греція) </t>
  </si>
  <si>
    <t xml:space="preserve">Канаміцин 1г/4мл р-н ін"єкц. амп. №10 серWKDNAN1590 терм.пр.30.06.2018р. (Японія) </t>
  </si>
  <si>
    <t xml:space="preserve">Канаміцин 1г/4мл р-н ін"єкц. амп. №10 серWKDNAN1641 терм.пр.31.10.2018р. (Японія) </t>
  </si>
  <si>
    <t xml:space="preserve">Амесол (левофлоксацин) таблетки по 250 мг №100  сер.A8J022 т.пр.01.09.2018 (Медокемі Кіпр) </t>
  </si>
  <si>
    <t xml:space="preserve">Коксерін 250мг капс.№100 серЕСВ5667А терм.пр.31.07.2018р. (Масleods Daman Індія) </t>
  </si>
  <si>
    <t xml:space="preserve">Амесол (левофлоксацин) таблетки по 500 мг №80  сер.A8J007 т.пр.01.09.2018 (Медокемі Кіпр) </t>
  </si>
  <si>
    <t xml:space="preserve">Левофлоксацин (левофлокс) 500мг №100 серGС51836 до 30.06.2018 (Cірія Індія) </t>
  </si>
  <si>
    <t xml:space="preserve">Етомід 250мг №100 (10*10) сер.ЕЕХ558А т.пр.31.08.2019р. Маклеодс Фармасьют.Індія </t>
  </si>
  <si>
    <t xml:space="preserve">Моксифлоксацин (гідрохлорид) 400мг №100 серЕМВ3529В т.пр.31.07.2018р. вир.Індія </t>
  </si>
  <si>
    <t xml:space="preserve">Левофлоксацин (левофлокс) 500мг №100 серGС51974 т.пр.31.07.2018р (Сірія Індія) </t>
  </si>
  <si>
    <t xml:space="preserve">Левофлоксацин (левофлокс) 500мг №100 серGС52859 т.пр.30.11.2018р (Сірія Індія) </t>
  </si>
  <si>
    <t xml:space="preserve">Етомід 250мг №100 (10*10) сер.ЕЕХ602В т.пр.31.12.2019р. Маклеодс Фармасьют.Індія </t>
  </si>
  <si>
    <t xml:space="preserve">Етомід 250мг №100 (10*10) сер.ЕЕХ605А т.пр.31.01.2020р. Маклеодс Фармасьют.Індія </t>
  </si>
  <si>
    <t xml:space="preserve">Моксифлоксацин (гідрохлорид) 400 мг №100  серЕМВ3601А т.пр.31.01.2019 р.(Маклеодс Індія) </t>
  </si>
  <si>
    <t xml:space="preserve">Моксифлоксацин (гідрохлорид) 400 мг №100  серЕМВ3604А т.пр.31.03.2019 р.(Маклеодс Індія) </t>
  </si>
  <si>
    <t xml:space="preserve">ПАСК натрієва сіль порош./оральн.розч.по 5,52г №25 сер730216терм.пр.01.02.2019р. (АТ"Олайнфарм"Латвія) </t>
  </si>
  <si>
    <t>пак.</t>
  </si>
  <si>
    <t xml:space="preserve">ПАСК натрієва сіль порош./оральн.розч.по 5,52г №25 сер950316 терм.пр.01.03.2019р. (АТ"Олайнфарм"Латвія) </t>
  </si>
  <si>
    <t>1512/1.Гуманіта  Склад 5 ГЛОБ.ФОНД ПРОЕКТ г/д</t>
  </si>
  <si>
    <t xml:space="preserve">Капреоміцин 1г порош.д/ін"єкц. сер176427 т.пр.31.01.2020р. Греція (Нак.про гум.допом.№1120 від 10.07.2017р.) </t>
  </si>
  <si>
    <t xml:space="preserve">Левофлоксацин 250мг №100 серBLB6725А т.пр.31.07.2020р. Макл.Фармас.Індія (Нак.1831 про визн.гум.допом. від 17.11.2017р.) </t>
  </si>
  <si>
    <t xml:space="preserve">Капреоміцин 1г порош.д/ін"єкц. сер177317 т.пр.01.04.2021р. Греція (Нак.про гум.допом.№1951 від 11.12.2017р.) </t>
  </si>
  <si>
    <t>1512/1.Гуманіта  Склад 5/1 ГЛОБ.ФОНД БЮДЖЕТ</t>
  </si>
  <si>
    <t xml:space="preserve">ПАСК натрієва сіль порош./оральн.розч.по 5,52г №25 сер720216 терм.пр.01.02.2019р. (АТ"Олайнфарм"Латвія) </t>
  </si>
  <si>
    <t xml:space="preserve">Моксифлоксацин (гідрохлорид) 400мг ( №100) серЕМВ3702А терм.прид.31.12.2019р. вир.Макл.Фармасьют.Індія </t>
  </si>
  <si>
    <t xml:space="preserve">Етомід (етіонамід) 250мг №100(10*10) серЕЕХ610А т.пр.30.04.2020р. (Маклеодс Фармасьютікалс.Індія) </t>
  </si>
  <si>
    <t xml:space="preserve">ПАСК натр.сіль порош.для оральн.розч. по 5,52г №25 сер1540416 т.пр.01.04.2019р. (вир.АТ"Олайнфарм") </t>
  </si>
  <si>
    <t xml:space="preserve">ПАСК натр.сіль порош.для оральн.розч. по 5,52г №25 сер1550416 т.пр.01.04.2019р. (вир.АТ"Олайнфарм") </t>
  </si>
  <si>
    <t xml:space="preserve">ПАСК натр.сіль порош.для оральн.розч. по 5,52г №25 сер1560416 т.пр.01.04.2019р. (вир.АТ"Олайнфарм") </t>
  </si>
  <si>
    <t>1512/1.Гуманіта  Склад3</t>
  </si>
  <si>
    <t xml:space="preserve">Метадон-ЗН 25мг </t>
  </si>
  <si>
    <t xml:space="preserve">Метафін-ІС 25мг (Інтерхім) </t>
  </si>
  <si>
    <t xml:space="preserve">Метафін-ІС 10мг (Інтерхім) </t>
  </si>
  <si>
    <t xml:space="preserve">Метафін-ІС 5мг (Інтерхім) </t>
  </si>
  <si>
    <t>1512/1.Гуманіта  Склад7</t>
  </si>
  <si>
    <t xml:space="preserve">Стабізол інф.р-н 6% 500мл </t>
  </si>
  <si>
    <t xml:space="preserve">Респіратор FFP2 без серії т.пр.01.11.2022р. </t>
  </si>
  <si>
    <t xml:space="preserve">Імплантована система для тривалих інфузій Ю-ПОРТ компакт Ф6 плюс сер170448 т.пр.01.03.2022р. </t>
  </si>
  <si>
    <t xml:space="preserve">Імплантована система для тривалих інфузій Ю-ПОРТ компакт Ф8 плюс сер170334 т.пр.01.02.2022р. </t>
  </si>
  <si>
    <t xml:space="preserve">Безпечна голка Ю-ПОРТ 20G 0,9*20мм сер.2JA3K6 т.пр.01.11.2021р. </t>
  </si>
  <si>
    <t>1512/1.Обласний  Склад2</t>
  </si>
  <si>
    <t xml:space="preserve">Бісептол концетрат д/розч. для інфузій 5,0мл №1 сер03АЕ0916 т.пр.30.09.2021р. (гум .із зал..) </t>
  </si>
  <si>
    <t xml:space="preserve">Цефтріаксон порош.№1 сер461016/6F0090А31 т.пр.12.06.2019р. Борщагівськ.ХФЗ (г/д з зал.) </t>
  </si>
  <si>
    <t xml:space="preserve">Бісептол концетрат д/розч. для інфузій 5,0мл №1 сер03АЕ1116 т.пр.30.11.2021р. (гум .із прих.) </t>
  </si>
  <si>
    <t xml:space="preserve">Зитрокс/Азитроміцин №3 серААР705А т.пр.01.10.2019р.(г/д з прих.) </t>
  </si>
  <si>
    <t>1512/1.Цетраліз  Склад3/1 ц.</t>
  </si>
  <si>
    <t xml:space="preserve">Метадон-ЗН 25мг №100 сер9801017 Здоров.Народу (Укрмедпостач) </t>
  </si>
  <si>
    <t xml:space="preserve">Метадон-ЗН 10мг №100 сер10361017 Здоров.Народу (Укрмедпостач) </t>
  </si>
  <si>
    <t xml:space="preserve">Метадон-ЗН 5мг №100 сер7280817 Здоров.Народу (Укрмедпостач) </t>
  </si>
  <si>
    <t>1512/1.Цетраліз  Склад4</t>
  </si>
  <si>
    <t xml:space="preserve">Рифабутин 150мг №100 серія А800481 т.пр.31.12.2019 Люпін Лімітед Індія (Укрвакцина ТУБ-194) </t>
  </si>
  <si>
    <t xml:space="preserve">Протомід 250 мг №50(10*5) серіяЕРС1711D  т.пр.30.11.2020 (Макл.Фармас.Ліміт.Індія) нак.ТУБ-170 (пост.Укрвакцина) </t>
  </si>
  <si>
    <t xml:space="preserve">Інбутол (етамбутол) 100мг/мл по 20 мл серВF18/1-2 т.пр.01.02.2020 (ТОВ"Юрія-Фарм") Укрвакцина ТУБ-219 </t>
  </si>
  <si>
    <t xml:space="preserve">Левофлоксацин 500мг №10 сер760817 терм.пр.31.08.2020р. (ТОВ"Фармацевт.комп.Здоров.Україна) /Укрвакцина ТУБ-274 </t>
  </si>
  <si>
    <t xml:space="preserve">Пайзина 500мг №100 сер. А500739 до 31.01.2020 накл.ТБ-412  (Люпін,Лімітед Індія) пост.Укрвакцина </t>
  </si>
  <si>
    <t xml:space="preserve">Протомід 250мг (протіонамід №50) серіяЕРС1712А  т.пр.30.11.2020 (Маклеодс Фармас.Ліміт.Індія) нак.ТУБ-194 (пост.Укрвакцина) </t>
  </si>
  <si>
    <t xml:space="preserve">Капоцин (капреоміцин) 1000мг серDCЕ3801А т.прид.31.12.2019р. наклТУБ-194 Укрвакцина (Маклеодс Фармасьютікалс Лімітед Індія) </t>
  </si>
  <si>
    <t xml:space="preserve">Ізоніазид 100мг №100 (10*10) серEIV719A  т.пр.30.06.2021р. Маклеодс Фармас.Лім.Індія (накл.ТУБ-22 Укрвакцина) </t>
  </si>
  <si>
    <t xml:space="preserve">Рифабутин 150мг №30 серія А602602 т.пр.30.03.2019 Люпін Лімітед Індія (Укрмедпостач) </t>
  </si>
  <si>
    <t xml:space="preserve">Левофлоксацин 250мг (левомак №100) серЕLB3606A т.пр.30.04.2019р. (Маклеодс Фармасьют.Ліміт.Індія) </t>
  </si>
  <si>
    <t xml:space="preserve">Етамбутол 400 мг 1000т/уп с.SL470 ТУБ-44 терм.пр.28.02.2021р. вир. Свізера Лабс Індія пост.Укрвакцина </t>
  </si>
  <si>
    <t xml:space="preserve">Левофлоксацин 500мг (левомак №100) П-847 серELВ5607А т.пр.31.05.19 (Маклеодс Фармас.Ліміт.Індія) пост.Укрмедпостач </t>
  </si>
  <si>
    <t xml:space="preserve">Циклосерин (Коксерин) 250 мг №100 (10*10) с.ЕСD601А т.пр.31.07.2018 Маклеодс Фармас.Лім.Індія накл. П-903 "Укрмедпостач" </t>
  </si>
  <si>
    <t xml:space="preserve">Пас натрію гранули 60% (натрію аміносаліцилат) 600мг/г по 100г гранул в саше серВРС3635А т.пр.31.07.2019р. </t>
  </si>
  <si>
    <t xml:space="preserve">Ізоніазид 100мг (№100)  серЕІV618А т.пр.30.11.2020р. ( Маклеодс Фармас.Ліміт.Індія) </t>
  </si>
  <si>
    <t xml:space="preserve">Рифампіцин 150мг (макокс №100) серЕRG8704A т.пр.30.12.2019р. (Маклеодс Фармасьют.Ліміт.Індія) </t>
  </si>
  <si>
    <t xml:space="preserve">Ізоніазид 300мг (№100) серEIW705А т.пр.31.12.2020р. (Маклеодс Фармас.Ліміт.Індія) </t>
  </si>
  <si>
    <t xml:space="preserve">Левофлоксацин 250мг (левомак №100) серЕLМ701A т.пр.31.12.2019р. (Маклеодс Фармасьют.Ліміт.Індія) </t>
  </si>
  <si>
    <t xml:space="preserve">Левофлоксацин 500мг (левомак №100) серELN701D т.пр.31.12.19 (Маклеодс Фармас.Ліміт.Індія) пост.Укрмедпостач </t>
  </si>
  <si>
    <t xml:space="preserve">Рифампіцин 150мг (макокс №100) серЕRG8711A т.пр.31.01.2020р. (Маклеодс Фармасьют.Ліміт.Індія) </t>
  </si>
  <si>
    <t xml:space="preserve">Етамбутол 400мг №50 (10*5) сер110417 т.пр.01.05.2020 ПАТ НВЦ"Борщагівський ХФЗ"Україна </t>
  </si>
  <si>
    <t xml:space="preserve">Циклосерин 250мг №30 (10*3) сер31216 т.пр.31.12.2018р. ПрАТ"Технолог"Україна </t>
  </si>
  <si>
    <t xml:space="preserve">Етамбутол 400мг №50 (10*5) сер150517 т.пр.01.06.2020 ПАТ НВЦ"Борщагівський ХФЗ"Україна </t>
  </si>
  <si>
    <t xml:space="preserve">Авелокс (моксифлоксацин) по 400мг №5 серBXН8DВ1 терм.пр.31.05.2020р. (Байер Фарма АГ,Німеччина) </t>
  </si>
  <si>
    <t xml:space="preserve">Етамбутол 400мг №50 (10*5) сер270717 т.пр.01.07.2020 ПАТ НВЦ"Борщагівський ХФЗ"Україна </t>
  </si>
  <si>
    <t xml:space="preserve">Левофлоксацин 500мг (№10) сер370717 терм.пр.31.07.2020р. (ТОВ"Фармацевт.комп.Здоров.м.Харків) </t>
  </si>
  <si>
    <t xml:space="preserve">Левофлоксацин 500мг (№10) сер380717 терм.пр.31.07.2020р. (ТОВ"Фармацевт.комп.Здоров.м.Харків) </t>
  </si>
  <si>
    <t xml:space="preserve">Левофлоксацин 500мг (№10) сер390717 терм.пр.31.07.2020р. (ТОВ"Фармацевт.комп.Здоров.м.Харків) </t>
  </si>
  <si>
    <t xml:space="preserve">Левофлоксацин 500мг (№10) сер400717 терм.пр.31.07.2020р. (ТОВ"Фармацевт.комп.Здоров.м.Харків) </t>
  </si>
  <si>
    <t xml:space="preserve">Левофлоксацин 500мг (№10) сер410717 терм.пр.31.07.2020р. (ТОВ"Фармацевт.комп.Здоров.м.Харків) </t>
  </si>
  <si>
    <t xml:space="preserve">Циклосерин 250мг №30 (10*3) сер30717 т.пр.31.07.2019р. ПрАТ"Технолог"Україна </t>
  </si>
  <si>
    <t xml:space="preserve">Лефлоцин (левофлоксацин)розчин д/інфуз. 5мг/мл по 100мл серАТ97/1-1 т.пр.31.05.2019р. (ТОВ"Юрія-Фарм"Україна) </t>
  </si>
  <si>
    <t xml:space="preserve">Левофлоксацин (ремедія) 250мг №10 сер1012170140 т.пр.31.05.2020р. (Сімпекс Фарма Пат Лтд Індія) </t>
  </si>
  <si>
    <t xml:space="preserve">Циклосерин 250мг №30 (10*3) сер10717 т.пр.31.07.2019р. ПрАТ"Технолог"Україна </t>
  </si>
  <si>
    <t xml:space="preserve">Ізоніазид сироп 100мг/5мл по 200мл серВD47/1-1 т.пр.31.05.2019р. (ТОВ"Юрія-Фарм Укр.) </t>
  </si>
  <si>
    <t xml:space="preserve">Пасконат (натрію аміносаліцилат) розчин для інфузій 30мг/мл по 400мл серAR87/1-1 тер.пр.31.01.2019р. ТОВ"Юрія-Фарм"Україна </t>
  </si>
  <si>
    <t xml:space="preserve">Ізоніазид 100мг (№100)  серЕІV715А т.пр.30.06.2021р. ( Маклеодс Фармас.Ліміт.Індія) </t>
  </si>
  <si>
    <t xml:space="preserve">Левофлоксацин 500мг №10 сер770817 терм.пр.31.08.2020р. (ТОВ"Фармацевт.комп.Здоров.Україна) /Укрвакцина ТУБ-274 </t>
  </si>
  <si>
    <t xml:space="preserve">Левофлоксацин 500мг №10 сер780817 терм.пр.31.08.2020р. (ТОВ"Фармацевт.комп.Здоров.Україна) /Укрвакцина ТУБ-274 </t>
  </si>
  <si>
    <t xml:space="preserve">Левофлоксацин 500мг №10 сер790817 терм.пр.31.08.2020р. (ТОВ"Фармацевт.комп.Здоров.Україна) /Укрвакцина ТУБ-274 </t>
  </si>
  <si>
    <t xml:space="preserve">Левофлоксацин 500мг №10 сер800817 терм.пр.31.08.2020р. (ТОВ"Фармацевт.комп.Здоров.Україна) /Укрвакцина ТУБ-274 </t>
  </si>
  <si>
    <t xml:space="preserve">Авелокс (моксифлоксацин) по 400мг №5 серBXНPJ41 терм.пр.31.05.2022р. (Байер Фарма АГ,Німеччина)/Укрвакцина ТУБ-274 </t>
  </si>
  <si>
    <t xml:space="preserve">Авелокс (моксифлоксацин) розчин для інфузій 400мг/250мл по 250мл №1 серВХНТ181 т.пр.31.05.2022р. (Байер Фарма АГ Німеччина)/Укрвакцина ТУБ-274 </t>
  </si>
  <si>
    <t xml:space="preserve">Циклосерин 250мг №30 (10*3) сер80917 т.пр.30.09.2019р. ПрАТ"Технолог"Україна (Укрвакцина накл.ТУБ-299) </t>
  </si>
  <si>
    <t xml:space="preserve">Циклосерин 250мг №30 (10*3) сер90917 т.пр.30.09.2019р. ПрАТ"Технолог"Україна (Укрвакцина накл.ТУБ-299) </t>
  </si>
  <si>
    <t xml:space="preserve">Рифампіцин 150мг/Ізоніазид 75мг табл.по 150мг/75мг по 28табл.у блістері по 24 блістери у коробці серSL695 т.пр.30.06.2020р. (Свіреза лабс прайвет ліміт.Індія ) Укрвакцина накл.ТУБ-324 </t>
  </si>
  <si>
    <t xml:space="preserve">Рифампіцин 150мг/Ізоніазид 75мг/Піразинамід 400мг/Етамбутол 275мг  по 28табл.у блістері по 24 блістери у коробці серSL2829 т.пр.31.07.2020р. (Свіреза лабс прайвет ліміт.Індія ) Укрвакцина накл.ТУБ-324 </t>
  </si>
  <si>
    <t xml:space="preserve">Капоцин (капреоміцин) 1000мг серDCЕ3707А т.прид.31.08.2019р.  (Маклеодс Фармасьютікалс Лімітед Індія) Укрвакцина накл.ТУБ-324 </t>
  </si>
  <si>
    <t xml:space="preserve">Капреоміцин (капоцин) 1000мг серDCЕ3705А т.прид.31.08.2019р. (наклТУБ-22 пост Укрвакцина) (Маклеодс Фармасьютікалс Лімітед Індія) </t>
  </si>
  <si>
    <t xml:space="preserve">Ізоніазид 100мг №100 (10*10) серEIV725A  т.пр.31.07.2021р. Маклеодс Фармас.Лім.Індія (накл.ТУБ-47 Укрвакцина) </t>
  </si>
  <si>
    <t xml:space="preserve">Піразинамід 500мг (Макрозид №10*10) серЕРВ8703С терм.пр.30.06.2021р. (Маклеодс Фармасьют.Ліміт.Індія)(накл.ТУБ-47 Укрвакцина) </t>
  </si>
  <si>
    <t xml:space="preserve">Теризидон 250мг (теріз №100 /10*10) серЕТR705А т.пр.31.08.2019р. (накл.ТУБ-47 Укрвакцина)  (Маклеодс Фармас.Ліміт.Індія) </t>
  </si>
  <si>
    <t xml:space="preserve">Лінезолід 600мг (лінезолф) №10 серLZPH0004 т.пр.30.09.2019р. (накл.ТУБ-47 Укрвакцина) (Мікро лабс лімітед Індія) </t>
  </si>
  <si>
    <t xml:space="preserve">Канаміцин 1г (канамак-1000порош.для розч.для ін"єкц. по 1000мг) №1 серDKL702D т.пр.30.09.2019р. вир.Маклеодс Фармас.Ліміт.Індія (Укрвакцина накл.ТУБ-47) </t>
  </si>
  <si>
    <t xml:space="preserve">Клофазимін 100мг (лампрен) №100 серНL9844 т.пр.31.01.2022р. вир.Сандоз прайвіт Лімітед Індія (накл.ТУБ-72 Укрвакцина) </t>
  </si>
  <si>
    <t xml:space="preserve">Рифампіцин 150мг/Ізоніазид 75мг табл.по 150мг/75мг по 28табл.у блістері по 24 блістери у коробці серSL699 т.пр.31.08.2020р. (Свізера лабс прайвет ліміт.Індія ) Укрвакцина накл.ТУБ-96 </t>
  </si>
  <si>
    <t xml:space="preserve">Рифампіцин 150мг/Ізоніазид 75мг/Піразинамід 400мг/Етамбутол 275мг  по 28табл.у блістері по 24 блістери у коробці серSL2834 т.пр.31.08.2020р. (Свізера лабс прайвет ліміт.Індія ) Укрвакцина накл.ТУБ-96 </t>
  </si>
  <si>
    <t xml:space="preserve">Ізоніазид 100мг №100 (10*10) серEIV723A  т.пр.31.07.2021р. Маклеодс Фармас.Лім.Індія (накл.ТУБ-120 Укрвакцина) </t>
  </si>
  <si>
    <t xml:space="preserve">Канаміцин 1г (канамак-1000порош.для розч.для ін"єкц. по 1000мг) №1 серDKС706А т.пр.30.11.2019р. вир.Маклеодс Фармас.Ліміт.Індія (Укрвакцина накл.ТУБ-146) </t>
  </si>
  <si>
    <t xml:space="preserve">Канаміцин 1г (канамак-1000порош.для розч.для ін"єкц. по 1000мг) №1 серDKС801А т.пр.31.12.2019р. вир.Маклеодс Фармас.Ліміт.Індія (Укрвакцина накл.ТУБ-146) </t>
  </si>
  <si>
    <t xml:space="preserve">Теризидон 250мг (теріз) №100 (10*10)серЕТR707А т.пр.30.11.2019р. (Маклеодс Фармас.Ліміт.Індія) ТУБ-170 Укрвакцина </t>
  </si>
  <si>
    <t xml:space="preserve">Рифабутин 150мг №100 серія А705948 т.пр.31.08.2019 Люпін Лімітед Індія (Укрмедпостач накл.П-5297) </t>
  </si>
  <si>
    <t xml:space="preserve">Канаміцин 1г (канамак-1000порош.для розч.для ін"єкц. по 1000мг) №1 серDKС806А т.пр.31.12.2019р. вир.Маклеодс Фармас.Ліміт.Індія (Укрвакцина накл.ТУБ-243) </t>
  </si>
  <si>
    <t xml:space="preserve">Лінезолід 600мг (лінезолф) №10 серLZPH0006 т.пр.31.01.2020р. (накл.ТУБ-219 Укрвакцина) (Мікро лабс лімітед Індія) </t>
  </si>
  <si>
    <t xml:space="preserve">Канаміцин 1г (канамак-1000порош.для розч.для ін"єкц. по 1000мг) №1 серDKС803А т.пр.31.12.2019р. вир.Маклеодс Фармас.Ліміт.Індія (Укрвакцина накл.ТУБ-219) </t>
  </si>
  <si>
    <t xml:space="preserve">Капоцин (капреоміцин) 1000мг серDCЕ3803А т.прид.31.12.2019р. наклТУБ-219 Укрвакцина (Маклеодс Фармасьютікалс Лімітед Індія) </t>
  </si>
  <si>
    <t xml:space="preserve">Ізоніазид розч.для ін"єкц. 100мг/мл по 5мл №10 (бітуб) сер.СV18/1-1 т.пр.01.09.2019 ТОВ"Юрія-Фарм" (укрвакцина ТУБ-219)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</si>
</sst>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2" fontId="4" fillId="0" borderId="5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2" fontId="4" fillId="0" borderId="8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/>
    </xf>
    <xf numFmtId="0" fontId="4" fillId="0" borderId="10" xfId="0" applyFont="1" applyFill="1" applyBorder="1"/>
    <xf numFmtId="0" fontId="6" fillId="0" borderId="0" xfId="0" applyFont="1" applyFill="1"/>
    <xf numFmtId="0" fontId="6" fillId="0" borderId="11" xfId="0" applyFont="1" applyFill="1" applyBorder="1" applyAlignment="1">
      <alignment horizontal="left"/>
    </xf>
    <xf numFmtId="0" fontId="4" fillId="0" borderId="7" xfId="0" applyFont="1" applyFill="1" applyBorder="1"/>
    <xf numFmtId="0" fontId="4" fillId="0" borderId="8" xfId="0" applyFont="1" applyFill="1" applyBorder="1"/>
    <xf numFmtId="0" fontId="8" fillId="2" borderId="12" xfId="0" applyFont="1" applyFill="1" applyBorder="1"/>
    <xf numFmtId="0" fontId="0" fillId="2" borderId="12" xfId="0" applyFill="1" applyBorder="1"/>
    <xf numFmtId="0" fontId="0" fillId="0" borderId="13" xfId="0" applyBorder="1"/>
    <xf numFmtId="0" fontId="0" fillId="0" borderId="1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0" xfId="0" applyFill="1" applyBorder="1"/>
    <xf numFmtId="0" fontId="6" fillId="2" borderId="12" xfId="0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4" fillId="0" borderId="20" xfId="0" applyFont="1" applyBorder="1"/>
    <xf numFmtId="0" fontId="0" fillId="0" borderId="21" xfId="0" applyBorder="1"/>
    <xf numFmtId="0" fontId="0" fillId="0" borderId="22" xfId="0" applyBorder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23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0" fontId="4" fillId="0" borderId="24" xfId="0" applyFont="1" applyFill="1" applyBorder="1" applyAlignment="1">
      <alignment vertical="top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0" fontId="4" fillId="0" borderId="25" xfId="0" applyFont="1" applyFill="1" applyBorder="1"/>
    <xf numFmtId="0" fontId="4" fillId="0" borderId="2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center"/>
    </xf>
    <xf numFmtId="0" fontId="6" fillId="0" borderId="29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textRotation="90" wrapText="1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 textRotation="90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2" fillId="0" borderId="17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top"/>
    </xf>
    <xf numFmtId="0" fontId="4" fillId="0" borderId="0" xfId="0" applyFont="1" applyFill="1" applyAlignment="1"/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88"/>
  <sheetViews>
    <sheetView showGridLines="0" tabSelected="1" topLeftCell="A4" zoomScaleNormal="100" workbookViewId="0">
      <selection activeCell="B9" sqref="B9"/>
    </sheetView>
  </sheetViews>
  <sheetFormatPr defaultRowHeight="12.75" customHeight="1" x14ac:dyDescent="0.2"/>
  <cols>
    <col min="1" max="1" width="7.7109375" customWidth="1"/>
    <col min="2" max="2" width="49" style="112" customWidth="1"/>
    <col min="3" max="3" width="7.7109375" customWidth="1"/>
    <col min="4" max="4" width="10.7109375" customWidth="1"/>
    <col min="5" max="5" width="9" hidden="1" customWidth="1"/>
    <col min="6" max="6" width="8.85546875" hidden="1" customWidth="1"/>
    <col min="7" max="7" width="8.7109375" hidden="1" customWidth="1"/>
    <col min="8" max="8" width="8.5703125" hidden="1" customWidth="1"/>
    <col min="9" max="11" width="8.42578125" hidden="1" customWidth="1"/>
    <col min="12" max="12" width="9" hidden="1" customWidth="1"/>
    <col min="13" max="13" width="9.140625" hidden="1" customWidth="1"/>
  </cols>
  <sheetData>
    <row r="1" spans="1:13" s="10" customFormat="1" ht="12.95" customHeight="1" x14ac:dyDescent="0.2">
      <c r="A1" s="103" t="s">
        <v>291</v>
      </c>
      <c r="B1" s="104"/>
    </row>
    <row r="2" spans="1:13" s="10" customFormat="1" ht="12.95" customHeight="1" x14ac:dyDescent="0.2">
      <c r="A2" s="105"/>
      <c r="B2" s="105"/>
    </row>
    <row r="3" spans="1:13" s="10" customFormat="1" ht="12.95" customHeight="1" x14ac:dyDescent="0.2">
      <c r="A3" s="106" t="s">
        <v>134</v>
      </c>
      <c r="B3" s="106"/>
    </row>
    <row r="4" spans="1:13" s="10" customFormat="1" ht="12.95" customHeight="1" x14ac:dyDescent="0.2">
      <c r="B4" s="9"/>
    </row>
    <row r="5" spans="1:13" s="10" customFormat="1" ht="12.95" customHeight="1" x14ac:dyDescent="0.2">
      <c r="A5" s="10" t="s">
        <v>137</v>
      </c>
      <c r="B5" s="9"/>
    </row>
    <row r="6" spans="1:13" s="10" customFormat="1" ht="12.95" customHeight="1" x14ac:dyDescent="0.2">
      <c r="A6" s="10" t="s">
        <v>138</v>
      </c>
      <c r="B6" s="14">
        <v>2005603</v>
      </c>
    </row>
    <row r="7" spans="1:13" s="10" customFormat="1" ht="12.95" customHeight="1" x14ac:dyDescent="0.2">
      <c r="B7" s="9"/>
    </row>
    <row r="8" spans="1:13" s="17" customFormat="1" ht="15.75" x14ac:dyDescent="0.25">
      <c r="A8" s="15" t="s">
        <v>139</v>
      </c>
      <c r="B8" s="16"/>
      <c r="C8" s="16"/>
      <c r="D8" s="16"/>
    </row>
    <row r="9" spans="1:13" s="17" customFormat="1" ht="15.75" x14ac:dyDescent="0.25">
      <c r="A9" s="18" t="s">
        <v>292</v>
      </c>
      <c r="B9" s="18"/>
      <c r="C9" s="18"/>
      <c r="D9" s="18"/>
    </row>
    <row r="10" spans="1:13" s="17" customFormat="1" ht="16.5" thickBot="1" x14ac:dyDescent="0.3">
      <c r="A10" s="18"/>
      <c r="B10" s="18"/>
      <c r="C10" s="18"/>
      <c r="D10" s="18"/>
    </row>
    <row r="11" spans="1:13" s="17" customFormat="1" ht="26.25" customHeight="1" x14ac:dyDescent="0.2">
      <c r="A11" s="97" t="s">
        <v>140</v>
      </c>
      <c r="B11" s="107" t="s">
        <v>32</v>
      </c>
      <c r="C11" s="100" t="s">
        <v>142</v>
      </c>
      <c r="D11" s="86" t="s">
        <v>293</v>
      </c>
    </row>
    <row r="12" spans="1:13" s="17" customFormat="1" x14ac:dyDescent="0.2">
      <c r="A12" s="98"/>
      <c r="B12" s="108"/>
      <c r="C12" s="101"/>
      <c r="D12" s="91" t="s">
        <v>148</v>
      </c>
    </row>
    <row r="13" spans="1:13" s="17" customFormat="1" ht="13.5" thickBot="1" x14ac:dyDescent="0.25">
      <c r="A13" s="99"/>
      <c r="B13" s="109"/>
      <c r="C13" s="102"/>
      <c r="D13" s="92"/>
    </row>
    <row r="14" spans="1:13" s="24" customFormat="1" ht="15" customHeight="1" thickBot="1" x14ac:dyDescent="0.25">
      <c r="A14" s="85" t="s">
        <v>294</v>
      </c>
      <c r="B14" s="21"/>
      <c r="C14" s="21"/>
      <c r="D14" s="22"/>
    </row>
    <row r="15" spans="1:13" s="24" customFormat="1" ht="15" hidden="1" customHeight="1" thickBot="1" x14ac:dyDescent="0.25">
      <c r="A15" s="79"/>
      <c r="B15" s="80"/>
      <c r="C15" s="80"/>
      <c r="D15" s="81"/>
      <c r="M15" s="24" t="s">
        <v>295</v>
      </c>
    </row>
    <row r="16" spans="1:13" s="26" customFormat="1" x14ac:dyDescent="0.2">
      <c r="A16" s="70">
        <v>1</v>
      </c>
      <c r="B16" s="110" t="s">
        <v>296</v>
      </c>
      <c r="C16" s="73" t="s">
        <v>297</v>
      </c>
      <c r="D16" s="75">
        <v>5</v>
      </c>
      <c r="E16" s="25">
        <f>D16</f>
        <v>5</v>
      </c>
      <c r="F16" s="25" t="e">
        <f>#REF!</f>
        <v>#REF!</v>
      </c>
      <c r="G16" s="25" t="e">
        <f>#REF!</f>
        <v>#REF!</v>
      </c>
      <c r="H16" s="25" t="e">
        <f>#REF!</f>
        <v>#REF!</v>
      </c>
      <c r="I16" s="25" t="e">
        <f>#REF!</f>
        <v>#REF!</v>
      </c>
      <c r="J16" s="25" t="e">
        <f>#REF!</f>
        <v>#REF!</v>
      </c>
      <c r="K16" s="25" t="e">
        <f>#REF!</f>
        <v>#REF!</v>
      </c>
      <c r="L16" s="25" t="e">
        <f>#REF!</f>
        <v>#REF!</v>
      </c>
    </row>
    <row r="17" spans="1:12" s="26" customFormat="1" x14ac:dyDescent="0.2">
      <c r="A17" s="70">
        <v>2</v>
      </c>
      <c r="B17" s="110" t="s">
        <v>298</v>
      </c>
      <c r="C17" s="73" t="s">
        <v>297</v>
      </c>
      <c r="D17" s="75">
        <v>3</v>
      </c>
      <c r="E17" s="25">
        <f>D17</f>
        <v>3</v>
      </c>
      <c r="F17" s="25" t="e">
        <f>#REF!</f>
        <v>#REF!</v>
      </c>
      <c r="G17" s="25" t="e">
        <f>#REF!</f>
        <v>#REF!</v>
      </c>
      <c r="H17" s="25" t="e">
        <f>#REF!</f>
        <v>#REF!</v>
      </c>
      <c r="I17" s="25" t="e">
        <f>#REF!</f>
        <v>#REF!</v>
      </c>
      <c r="J17" s="25" t="e">
        <f>#REF!</f>
        <v>#REF!</v>
      </c>
      <c r="K17" s="25" t="e">
        <f>#REF!</f>
        <v>#REF!</v>
      </c>
      <c r="L17" s="25" t="e">
        <f>#REF!</f>
        <v>#REF!</v>
      </c>
    </row>
    <row r="18" spans="1:12" s="26" customFormat="1" x14ac:dyDescent="0.2">
      <c r="A18" s="70">
        <v>3</v>
      </c>
      <c r="B18" s="110" t="s">
        <v>299</v>
      </c>
      <c r="C18" s="73" t="s">
        <v>300</v>
      </c>
      <c r="D18" s="75">
        <v>0.4</v>
      </c>
      <c r="E18" s="25">
        <f>D18</f>
        <v>0.4</v>
      </c>
      <c r="F18" s="25" t="e">
        <f>#REF!</f>
        <v>#REF!</v>
      </c>
      <c r="G18" s="25" t="e">
        <f>#REF!</f>
        <v>#REF!</v>
      </c>
      <c r="H18" s="25" t="e">
        <f>#REF!</f>
        <v>#REF!</v>
      </c>
      <c r="I18" s="25" t="e">
        <f>#REF!</f>
        <v>#REF!</v>
      </c>
      <c r="J18" s="25" t="e">
        <f>#REF!</f>
        <v>#REF!</v>
      </c>
      <c r="K18" s="25" t="e">
        <f>#REF!</f>
        <v>#REF!</v>
      </c>
      <c r="L18" s="25" t="e">
        <f>#REF!</f>
        <v>#REF!</v>
      </c>
    </row>
    <row r="19" spans="1:12" s="26" customFormat="1" x14ac:dyDescent="0.2">
      <c r="A19" s="70">
        <v>4</v>
      </c>
      <c r="B19" s="110" t="s">
        <v>301</v>
      </c>
      <c r="C19" s="73" t="s">
        <v>300</v>
      </c>
      <c r="D19" s="75">
        <v>3.7999999999999999E-2</v>
      </c>
      <c r="E19" s="25">
        <f>D19</f>
        <v>3.7999999999999999E-2</v>
      </c>
      <c r="F19" s="25" t="e">
        <f>#REF!</f>
        <v>#REF!</v>
      </c>
      <c r="G19" s="25" t="e">
        <f>#REF!</f>
        <v>#REF!</v>
      </c>
      <c r="H19" s="25" t="e">
        <f>#REF!</f>
        <v>#REF!</v>
      </c>
      <c r="I19" s="25" t="e">
        <f>#REF!</f>
        <v>#REF!</v>
      </c>
      <c r="J19" s="25" t="e">
        <f>#REF!</f>
        <v>#REF!</v>
      </c>
      <c r="K19" s="25" t="e">
        <f>#REF!</f>
        <v>#REF!</v>
      </c>
      <c r="L19" s="25" t="e">
        <f>#REF!</f>
        <v>#REF!</v>
      </c>
    </row>
    <row r="20" spans="1:12" s="26" customFormat="1" x14ac:dyDescent="0.2">
      <c r="A20" s="70">
        <v>5</v>
      </c>
      <c r="B20" s="110" t="s">
        <v>302</v>
      </c>
      <c r="C20" s="73" t="s">
        <v>303</v>
      </c>
      <c r="D20" s="75">
        <v>19.600000000000001</v>
      </c>
      <c r="E20" s="25">
        <f>D20</f>
        <v>19.600000000000001</v>
      </c>
      <c r="F20" s="25" t="e">
        <f>#REF!</f>
        <v>#REF!</v>
      </c>
      <c r="G20" s="25" t="e">
        <f>#REF!</f>
        <v>#REF!</v>
      </c>
      <c r="H20" s="25" t="e">
        <f>#REF!</f>
        <v>#REF!</v>
      </c>
      <c r="I20" s="25" t="e">
        <f>#REF!</f>
        <v>#REF!</v>
      </c>
      <c r="J20" s="25" t="e">
        <f>#REF!</f>
        <v>#REF!</v>
      </c>
      <c r="K20" s="25" t="e">
        <f>#REF!</f>
        <v>#REF!</v>
      </c>
      <c r="L20" s="25" t="e">
        <f>#REF!</f>
        <v>#REF!</v>
      </c>
    </row>
    <row r="21" spans="1:12" s="26" customFormat="1" x14ac:dyDescent="0.2">
      <c r="A21" s="70">
        <v>6</v>
      </c>
      <c r="B21" s="110" t="s">
        <v>304</v>
      </c>
      <c r="C21" s="73" t="s">
        <v>297</v>
      </c>
      <c r="D21" s="75">
        <v>5</v>
      </c>
      <c r="E21" s="25">
        <f>D21</f>
        <v>5</v>
      </c>
      <c r="F21" s="25" t="e">
        <f>#REF!</f>
        <v>#REF!</v>
      </c>
      <c r="G21" s="25" t="e">
        <f>#REF!</f>
        <v>#REF!</v>
      </c>
      <c r="H21" s="25" t="e">
        <f>#REF!</f>
        <v>#REF!</v>
      </c>
      <c r="I21" s="25" t="e">
        <f>#REF!</f>
        <v>#REF!</v>
      </c>
      <c r="J21" s="25" t="e">
        <f>#REF!</f>
        <v>#REF!</v>
      </c>
      <c r="K21" s="25" t="e">
        <f>#REF!</f>
        <v>#REF!</v>
      </c>
      <c r="L21" s="25" t="e">
        <f>#REF!</f>
        <v>#REF!</v>
      </c>
    </row>
    <row r="22" spans="1:12" s="26" customFormat="1" x14ac:dyDescent="0.2">
      <c r="A22" s="70">
        <v>7</v>
      </c>
      <c r="B22" s="110" t="s">
        <v>305</v>
      </c>
      <c r="C22" s="73" t="s">
        <v>306</v>
      </c>
      <c r="D22" s="75">
        <v>0.79600000000000004</v>
      </c>
      <c r="E22" s="25">
        <f>D22</f>
        <v>0.79600000000000004</v>
      </c>
      <c r="F22" s="25" t="e">
        <f>#REF!</f>
        <v>#REF!</v>
      </c>
      <c r="G22" s="25" t="e">
        <f>#REF!</f>
        <v>#REF!</v>
      </c>
      <c r="H22" s="25" t="e">
        <f>#REF!</f>
        <v>#REF!</v>
      </c>
      <c r="I22" s="25" t="e">
        <f>#REF!</f>
        <v>#REF!</v>
      </c>
      <c r="J22" s="25" t="e">
        <f>#REF!</f>
        <v>#REF!</v>
      </c>
      <c r="K22" s="25" t="e">
        <f>#REF!</f>
        <v>#REF!</v>
      </c>
      <c r="L22" s="25" t="e">
        <f>#REF!</f>
        <v>#REF!</v>
      </c>
    </row>
    <row r="23" spans="1:12" s="26" customFormat="1" x14ac:dyDescent="0.2">
      <c r="A23" s="70">
        <v>8</v>
      </c>
      <c r="B23" s="110" t="s">
        <v>307</v>
      </c>
      <c r="C23" s="73" t="s">
        <v>308</v>
      </c>
      <c r="D23" s="75">
        <v>27.900000000000002</v>
      </c>
      <c r="E23" s="25">
        <f>D23</f>
        <v>27.900000000000002</v>
      </c>
      <c r="F23" s="25" t="e">
        <f>#REF!</f>
        <v>#REF!</v>
      </c>
      <c r="G23" s="25" t="e">
        <f>#REF!</f>
        <v>#REF!</v>
      </c>
      <c r="H23" s="25" t="e">
        <f>#REF!</f>
        <v>#REF!</v>
      </c>
      <c r="I23" s="25" t="e">
        <f>#REF!</f>
        <v>#REF!</v>
      </c>
      <c r="J23" s="25" t="e">
        <f>#REF!</f>
        <v>#REF!</v>
      </c>
      <c r="K23" s="25" t="e">
        <f>#REF!</f>
        <v>#REF!</v>
      </c>
      <c r="L23" s="25" t="e">
        <f>#REF!</f>
        <v>#REF!</v>
      </c>
    </row>
    <row r="24" spans="1:12" s="26" customFormat="1" x14ac:dyDescent="0.2">
      <c r="A24" s="70">
        <v>9</v>
      </c>
      <c r="B24" s="110" t="s">
        <v>309</v>
      </c>
      <c r="C24" s="73" t="s">
        <v>310</v>
      </c>
      <c r="D24" s="75">
        <v>21</v>
      </c>
      <c r="E24" s="25">
        <f>D24</f>
        <v>21</v>
      </c>
      <c r="F24" s="25" t="e">
        <f>#REF!</f>
        <v>#REF!</v>
      </c>
      <c r="G24" s="25" t="e">
        <f>#REF!</f>
        <v>#REF!</v>
      </c>
      <c r="H24" s="25" t="e">
        <f>#REF!</f>
        <v>#REF!</v>
      </c>
      <c r="I24" s="25" t="e">
        <f>#REF!</f>
        <v>#REF!</v>
      </c>
      <c r="J24" s="25" t="e">
        <f>#REF!</f>
        <v>#REF!</v>
      </c>
      <c r="K24" s="25" t="e">
        <f>#REF!</f>
        <v>#REF!</v>
      </c>
      <c r="L24" s="25" t="e">
        <f>#REF!</f>
        <v>#REF!</v>
      </c>
    </row>
    <row r="25" spans="1:12" s="26" customFormat="1" x14ac:dyDescent="0.2">
      <c r="A25" s="70">
        <v>10</v>
      </c>
      <c r="B25" s="110" t="s">
        <v>311</v>
      </c>
      <c r="C25" s="73" t="s">
        <v>297</v>
      </c>
      <c r="D25" s="75">
        <v>1</v>
      </c>
      <c r="E25" s="25">
        <f>D25</f>
        <v>1</v>
      </c>
      <c r="F25" s="25" t="e">
        <f>#REF!</f>
        <v>#REF!</v>
      </c>
      <c r="G25" s="25" t="e">
        <f>#REF!</f>
        <v>#REF!</v>
      </c>
      <c r="H25" s="25" t="e">
        <f>#REF!</f>
        <v>#REF!</v>
      </c>
      <c r="I25" s="25" t="e">
        <f>#REF!</f>
        <v>#REF!</v>
      </c>
      <c r="J25" s="25" t="e">
        <f>#REF!</f>
        <v>#REF!</v>
      </c>
      <c r="K25" s="25" t="e">
        <f>#REF!</f>
        <v>#REF!</v>
      </c>
      <c r="L25" s="25" t="e">
        <f>#REF!</f>
        <v>#REF!</v>
      </c>
    </row>
    <row r="26" spans="1:12" s="26" customFormat="1" x14ac:dyDescent="0.2">
      <c r="A26" s="70">
        <v>11</v>
      </c>
      <c r="B26" s="110" t="s">
        <v>312</v>
      </c>
      <c r="C26" s="73" t="s">
        <v>308</v>
      </c>
      <c r="D26" s="75">
        <v>1.5</v>
      </c>
      <c r="E26" s="25">
        <f>D26</f>
        <v>1.5</v>
      </c>
      <c r="F26" s="25" t="e">
        <f>#REF!</f>
        <v>#REF!</v>
      </c>
      <c r="G26" s="25" t="e">
        <f>#REF!</f>
        <v>#REF!</v>
      </c>
      <c r="H26" s="25" t="e">
        <f>#REF!</f>
        <v>#REF!</v>
      </c>
      <c r="I26" s="25" t="e">
        <f>#REF!</f>
        <v>#REF!</v>
      </c>
      <c r="J26" s="25" t="e">
        <f>#REF!</f>
        <v>#REF!</v>
      </c>
      <c r="K26" s="25" t="e">
        <f>#REF!</f>
        <v>#REF!</v>
      </c>
      <c r="L26" s="25" t="e">
        <f>#REF!</f>
        <v>#REF!</v>
      </c>
    </row>
    <row r="27" spans="1:12" s="17" customFormat="1" ht="13.5" customHeight="1" thickBot="1" x14ac:dyDescent="0.25">
      <c r="B27" s="111"/>
    </row>
    <row r="28" spans="1:12" s="17" customFormat="1" ht="26.25" customHeight="1" x14ac:dyDescent="0.2">
      <c r="A28" s="97" t="s">
        <v>140</v>
      </c>
      <c r="B28" s="107" t="s">
        <v>32</v>
      </c>
      <c r="C28" s="100" t="s">
        <v>142</v>
      </c>
      <c r="D28" s="86" t="s">
        <v>293</v>
      </c>
    </row>
    <row r="29" spans="1:12" s="17" customFormat="1" ht="12.75" customHeight="1" x14ac:dyDescent="0.2">
      <c r="A29" s="98"/>
      <c r="B29" s="108"/>
      <c r="C29" s="101"/>
      <c r="D29" s="91" t="s">
        <v>148</v>
      </c>
    </row>
    <row r="30" spans="1:12" s="17" customFormat="1" ht="13.5" customHeight="1" thickBot="1" x14ac:dyDescent="0.25">
      <c r="A30" s="99"/>
      <c r="B30" s="109"/>
      <c r="C30" s="102"/>
      <c r="D30" s="92"/>
    </row>
    <row r="31" spans="1:12" s="26" customFormat="1" x14ac:dyDescent="0.2">
      <c r="A31" s="70">
        <v>12</v>
      </c>
      <c r="B31" s="110" t="s">
        <v>313</v>
      </c>
      <c r="C31" s="73" t="s">
        <v>310</v>
      </c>
      <c r="D31" s="75">
        <v>1</v>
      </c>
      <c r="E31" s="25">
        <f>D31</f>
        <v>1</v>
      </c>
      <c r="F31" s="25" t="e">
        <f>#REF!</f>
        <v>#REF!</v>
      </c>
      <c r="G31" s="25" t="e">
        <f>#REF!</f>
        <v>#REF!</v>
      </c>
      <c r="H31" s="25" t="e">
        <f>#REF!</f>
        <v>#REF!</v>
      </c>
      <c r="I31" s="25" t="e">
        <f>#REF!</f>
        <v>#REF!</v>
      </c>
      <c r="J31" s="25" t="e">
        <f>#REF!</f>
        <v>#REF!</v>
      </c>
      <c r="K31" s="25" t="e">
        <f>#REF!</f>
        <v>#REF!</v>
      </c>
      <c r="L31" s="25" t="e">
        <f>#REF!</f>
        <v>#REF!</v>
      </c>
    </row>
    <row r="32" spans="1:12" s="26" customFormat="1" x14ac:dyDescent="0.2">
      <c r="A32" s="70">
        <v>13</v>
      </c>
      <c r="B32" s="110" t="s">
        <v>314</v>
      </c>
      <c r="C32" s="73" t="s">
        <v>297</v>
      </c>
      <c r="D32" s="75">
        <v>3</v>
      </c>
      <c r="E32" s="25">
        <f>D32</f>
        <v>3</v>
      </c>
      <c r="F32" s="25" t="e">
        <f>#REF!</f>
        <v>#REF!</v>
      </c>
      <c r="G32" s="25" t="e">
        <f>#REF!</f>
        <v>#REF!</v>
      </c>
      <c r="H32" s="25" t="e">
        <f>#REF!</f>
        <v>#REF!</v>
      </c>
      <c r="I32" s="25" t="e">
        <f>#REF!</f>
        <v>#REF!</v>
      </c>
      <c r="J32" s="25" t="e">
        <f>#REF!</f>
        <v>#REF!</v>
      </c>
      <c r="K32" s="25" t="e">
        <f>#REF!</f>
        <v>#REF!</v>
      </c>
      <c r="L32" s="25" t="e">
        <f>#REF!</f>
        <v>#REF!</v>
      </c>
    </row>
    <row r="33" spans="1:12" s="26" customFormat="1" x14ac:dyDescent="0.2">
      <c r="A33" s="70">
        <v>14</v>
      </c>
      <c r="B33" s="110" t="s">
        <v>315</v>
      </c>
      <c r="C33" s="73" t="s">
        <v>310</v>
      </c>
      <c r="D33" s="75">
        <v>15</v>
      </c>
      <c r="E33" s="25">
        <f>D33</f>
        <v>15</v>
      </c>
      <c r="F33" s="25" t="e">
        <f>#REF!</f>
        <v>#REF!</v>
      </c>
      <c r="G33" s="25" t="e">
        <f>#REF!</f>
        <v>#REF!</v>
      </c>
      <c r="H33" s="25" t="e">
        <f>#REF!</f>
        <v>#REF!</v>
      </c>
      <c r="I33" s="25" t="e">
        <f>#REF!</f>
        <v>#REF!</v>
      </c>
      <c r="J33" s="25" t="e">
        <f>#REF!</f>
        <v>#REF!</v>
      </c>
      <c r="K33" s="25" t="e">
        <f>#REF!</f>
        <v>#REF!</v>
      </c>
      <c r="L33" s="25" t="e">
        <f>#REF!</f>
        <v>#REF!</v>
      </c>
    </row>
    <row r="34" spans="1:12" s="26" customFormat="1" x14ac:dyDescent="0.2">
      <c r="A34" s="70">
        <v>15</v>
      </c>
      <c r="B34" s="110" t="s">
        <v>316</v>
      </c>
      <c r="C34" s="73" t="s">
        <v>306</v>
      </c>
      <c r="D34" s="75">
        <v>0.64500000000000002</v>
      </c>
      <c r="E34" s="25">
        <f>D34</f>
        <v>0.64500000000000002</v>
      </c>
      <c r="F34" s="25" t="e">
        <f>#REF!</f>
        <v>#REF!</v>
      </c>
      <c r="G34" s="25" t="e">
        <f>#REF!</f>
        <v>#REF!</v>
      </c>
      <c r="H34" s="25" t="e">
        <f>#REF!</f>
        <v>#REF!</v>
      </c>
      <c r="I34" s="25" t="e">
        <f>#REF!</f>
        <v>#REF!</v>
      </c>
      <c r="J34" s="25" t="e">
        <f>#REF!</f>
        <v>#REF!</v>
      </c>
      <c r="K34" s="25" t="e">
        <f>#REF!</f>
        <v>#REF!</v>
      </c>
      <c r="L34" s="25" t="e">
        <f>#REF!</f>
        <v>#REF!</v>
      </c>
    </row>
    <row r="35" spans="1:12" s="26" customFormat="1" x14ac:dyDescent="0.2">
      <c r="A35" s="70">
        <v>16</v>
      </c>
      <c r="B35" s="110" t="s">
        <v>317</v>
      </c>
      <c r="C35" s="73" t="s">
        <v>310</v>
      </c>
      <c r="D35" s="75">
        <v>207</v>
      </c>
      <c r="E35" s="25">
        <f>D35</f>
        <v>207</v>
      </c>
      <c r="F35" s="25" t="e">
        <f>#REF!</f>
        <v>#REF!</v>
      </c>
      <c r="G35" s="25" t="e">
        <f>#REF!</f>
        <v>#REF!</v>
      </c>
      <c r="H35" s="25" t="e">
        <f>#REF!</f>
        <v>#REF!</v>
      </c>
      <c r="I35" s="25" t="e">
        <f>#REF!</f>
        <v>#REF!</v>
      </c>
      <c r="J35" s="25" t="e">
        <f>#REF!</f>
        <v>#REF!</v>
      </c>
      <c r="K35" s="25" t="e">
        <f>#REF!</f>
        <v>#REF!</v>
      </c>
      <c r="L35" s="25" t="e">
        <f>#REF!</f>
        <v>#REF!</v>
      </c>
    </row>
    <row r="36" spans="1:12" s="26" customFormat="1" x14ac:dyDescent="0.2">
      <c r="A36" s="70">
        <v>17</v>
      </c>
      <c r="B36" s="110" t="s">
        <v>318</v>
      </c>
      <c r="C36" s="73" t="s">
        <v>308</v>
      </c>
      <c r="D36" s="75">
        <v>7.5</v>
      </c>
      <c r="E36" s="25">
        <f>D36</f>
        <v>7.5</v>
      </c>
      <c r="F36" s="25" t="e">
        <f>#REF!</f>
        <v>#REF!</v>
      </c>
      <c r="G36" s="25" t="e">
        <f>#REF!</f>
        <v>#REF!</v>
      </c>
      <c r="H36" s="25" t="e">
        <f>#REF!</f>
        <v>#REF!</v>
      </c>
      <c r="I36" s="25" t="e">
        <f>#REF!</f>
        <v>#REF!</v>
      </c>
      <c r="J36" s="25" t="e">
        <f>#REF!</f>
        <v>#REF!</v>
      </c>
      <c r="K36" s="25" t="e">
        <f>#REF!</f>
        <v>#REF!</v>
      </c>
      <c r="L36" s="25" t="e">
        <f>#REF!</f>
        <v>#REF!</v>
      </c>
    </row>
    <row r="37" spans="1:12" s="26" customFormat="1" x14ac:dyDescent="0.2">
      <c r="A37" s="70">
        <v>18</v>
      </c>
      <c r="B37" s="110" t="s">
        <v>319</v>
      </c>
      <c r="C37" s="73" t="s">
        <v>310</v>
      </c>
      <c r="D37" s="75">
        <v>1</v>
      </c>
      <c r="E37" s="25">
        <f>D37</f>
        <v>1</v>
      </c>
      <c r="F37" s="25" t="e">
        <f>#REF!</f>
        <v>#REF!</v>
      </c>
      <c r="G37" s="25" t="e">
        <f>#REF!</f>
        <v>#REF!</v>
      </c>
      <c r="H37" s="25" t="e">
        <f>#REF!</f>
        <v>#REF!</v>
      </c>
      <c r="I37" s="25" t="e">
        <f>#REF!</f>
        <v>#REF!</v>
      </c>
      <c r="J37" s="25" t="e">
        <f>#REF!</f>
        <v>#REF!</v>
      </c>
      <c r="K37" s="25" t="e">
        <f>#REF!</f>
        <v>#REF!</v>
      </c>
      <c r="L37" s="25" t="e">
        <f>#REF!</f>
        <v>#REF!</v>
      </c>
    </row>
    <row r="38" spans="1:12" s="26" customFormat="1" x14ac:dyDescent="0.2">
      <c r="A38" s="70">
        <v>19</v>
      </c>
      <c r="B38" s="110" t="s">
        <v>320</v>
      </c>
      <c r="C38" s="73" t="s">
        <v>308</v>
      </c>
      <c r="D38" s="75">
        <v>0.4</v>
      </c>
      <c r="E38" s="25">
        <f>D38</f>
        <v>0.4</v>
      </c>
      <c r="F38" s="25" t="e">
        <f>#REF!</f>
        <v>#REF!</v>
      </c>
      <c r="G38" s="25" t="e">
        <f>#REF!</f>
        <v>#REF!</v>
      </c>
      <c r="H38" s="25" t="e">
        <f>#REF!</f>
        <v>#REF!</v>
      </c>
      <c r="I38" s="25" t="e">
        <f>#REF!</f>
        <v>#REF!</v>
      </c>
      <c r="J38" s="25" t="e">
        <f>#REF!</f>
        <v>#REF!</v>
      </c>
      <c r="K38" s="25" t="e">
        <f>#REF!</f>
        <v>#REF!</v>
      </c>
      <c r="L38" s="25" t="e">
        <f>#REF!</f>
        <v>#REF!</v>
      </c>
    </row>
    <row r="39" spans="1:12" s="26" customFormat="1" x14ac:dyDescent="0.2">
      <c r="A39" s="70">
        <v>20</v>
      </c>
      <c r="B39" s="110" t="s">
        <v>321</v>
      </c>
      <c r="C39" s="73" t="s">
        <v>297</v>
      </c>
      <c r="D39" s="75">
        <v>2</v>
      </c>
      <c r="E39" s="25">
        <f>D39</f>
        <v>2</v>
      </c>
      <c r="F39" s="25" t="e">
        <f>#REF!</f>
        <v>#REF!</v>
      </c>
      <c r="G39" s="25" t="e">
        <f>#REF!</f>
        <v>#REF!</v>
      </c>
      <c r="H39" s="25" t="e">
        <f>#REF!</f>
        <v>#REF!</v>
      </c>
      <c r="I39" s="25" t="e">
        <f>#REF!</f>
        <v>#REF!</v>
      </c>
      <c r="J39" s="25" t="e">
        <f>#REF!</f>
        <v>#REF!</v>
      </c>
      <c r="K39" s="25" t="e">
        <f>#REF!</f>
        <v>#REF!</v>
      </c>
      <c r="L39" s="25" t="e">
        <f>#REF!</f>
        <v>#REF!</v>
      </c>
    </row>
    <row r="40" spans="1:12" s="26" customFormat="1" x14ac:dyDescent="0.2">
      <c r="A40" s="70">
        <v>21</v>
      </c>
      <c r="B40" s="110" t="s">
        <v>322</v>
      </c>
      <c r="C40" s="73" t="s">
        <v>303</v>
      </c>
      <c r="D40" s="75">
        <v>15</v>
      </c>
      <c r="E40" s="25">
        <f>D40</f>
        <v>15</v>
      </c>
      <c r="F40" s="25" t="e">
        <f>#REF!</f>
        <v>#REF!</v>
      </c>
      <c r="G40" s="25" t="e">
        <f>#REF!</f>
        <v>#REF!</v>
      </c>
      <c r="H40" s="25" t="e">
        <f>#REF!</f>
        <v>#REF!</v>
      </c>
      <c r="I40" s="25" t="e">
        <f>#REF!</f>
        <v>#REF!</v>
      </c>
      <c r="J40" s="25" t="e">
        <f>#REF!</f>
        <v>#REF!</v>
      </c>
      <c r="K40" s="25" t="e">
        <f>#REF!</f>
        <v>#REF!</v>
      </c>
      <c r="L40" s="25" t="e">
        <f>#REF!</f>
        <v>#REF!</v>
      </c>
    </row>
    <row r="41" spans="1:12" s="26" customFormat="1" x14ac:dyDescent="0.2">
      <c r="A41" s="70">
        <v>22</v>
      </c>
      <c r="B41" s="110" t="s">
        <v>323</v>
      </c>
      <c r="C41" s="73" t="s">
        <v>300</v>
      </c>
      <c r="D41" s="75">
        <v>0.81200000000000006</v>
      </c>
      <c r="E41" s="25">
        <f>D41</f>
        <v>0.81200000000000006</v>
      </c>
      <c r="F41" s="25" t="e">
        <f>#REF!</f>
        <v>#REF!</v>
      </c>
      <c r="G41" s="25" t="e">
        <f>#REF!</f>
        <v>#REF!</v>
      </c>
      <c r="H41" s="25" t="e">
        <f>#REF!</f>
        <v>#REF!</v>
      </c>
      <c r="I41" s="25" t="e">
        <f>#REF!</f>
        <v>#REF!</v>
      </c>
      <c r="J41" s="25" t="e">
        <f>#REF!</f>
        <v>#REF!</v>
      </c>
      <c r="K41" s="25" t="e">
        <f>#REF!</f>
        <v>#REF!</v>
      </c>
      <c r="L41" s="25" t="e">
        <f>#REF!</f>
        <v>#REF!</v>
      </c>
    </row>
    <row r="42" spans="1:12" s="26" customFormat="1" x14ac:dyDescent="0.2">
      <c r="A42" s="70">
        <v>23</v>
      </c>
      <c r="B42" s="110" t="s">
        <v>324</v>
      </c>
      <c r="C42" s="73" t="s">
        <v>297</v>
      </c>
      <c r="D42" s="75">
        <v>2</v>
      </c>
      <c r="E42" s="25">
        <f>D42</f>
        <v>2</v>
      </c>
      <c r="F42" s="25" t="e">
        <f>#REF!</f>
        <v>#REF!</v>
      </c>
      <c r="G42" s="25" t="e">
        <f>#REF!</f>
        <v>#REF!</v>
      </c>
      <c r="H42" s="25" t="e">
        <f>#REF!</f>
        <v>#REF!</v>
      </c>
      <c r="I42" s="25" t="e">
        <f>#REF!</f>
        <v>#REF!</v>
      </c>
      <c r="J42" s="25" t="e">
        <f>#REF!</f>
        <v>#REF!</v>
      </c>
      <c r="K42" s="25" t="e">
        <f>#REF!</f>
        <v>#REF!</v>
      </c>
      <c r="L42" s="25" t="e">
        <f>#REF!</f>
        <v>#REF!</v>
      </c>
    </row>
    <row r="43" spans="1:12" s="26" customFormat="1" x14ac:dyDescent="0.2">
      <c r="A43" s="70">
        <v>24</v>
      </c>
      <c r="B43" s="110" t="s">
        <v>325</v>
      </c>
      <c r="C43" s="73" t="s">
        <v>303</v>
      </c>
      <c r="D43" s="75">
        <v>231.5</v>
      </c>
      <c r="E43" s="25">
        <f>D43</f>
        <v>231.5</v>
      </c>
      <c r="F43" s="25" t="e">
        <f>#REF!</f>
        <v>#REF!</v>
      </c>
      <c r="G43" s="25" t="e">
        <f>#REF!</f>
        <v>#REF!</v>
      </c>
      <c r="H43" s="25" t="e">
        <f>#REF!</f>
        <v>#REF!</v>
      </c>
      <c r="I43" s="25" t="e">
        <f>#REF!</f>
        <v>#REF!</v>
      </c>
      <c r="J43" s="25" t="e">
        <f>#REF!</f>
        <v>#REF!</v>
      </c>
      <c r="K43" s="25" t="e">
        <f>#REF!</f>
        <v>#REF!</v>
      </c>
      <c r="L43" s="25" t="e">
        <f>#REF!</f>
        <v>#REF!</v>
      </c>
    </row>
    <row r="44" spans="1:12" s="26" customFormat="1" x14ac:dyDescent="0.2">
      <c r="A44" s="70">
        <v>25</v>
      </c>
      <c r="B44" s="110" t="s">
        <v>326</v>
      </c>
      <c r="C44" s="73" t="s">
        <v>297</v>
      </c>
      <c r="D44" s="75">
        <v>6</v>
      </c>
      <c r="E44" s="25">
        <f>D44</f>
        <v>6</v>
      </c>
      <c r="F44" s="25" t="e">
        <f>#REF!</f>
        <v>#REF!</v>
      </c>
      <c r="G44" s="25" t="e">
        <f>#REF!</f>
        <v>#REF!</v>
      </c>
      <c r="H44" s="25" t="e">
        <f>#REF!</f>
        <v>#REF!</v>
      </c>
      <c r="I44" s="25" t="e">
        <f>#REF!</f>
        <v>#REF!</v>
      </c>
      <c r="J44" s="25" t="e">
        <f>#REF!</f>
        <v>#REF!</v>
      </c>
      <c r="K44" s="25" t="e">
        <f>#REF!</f>
        <v>#REF!</v>
      </c>
      <c r="L44" s="25" t="e">
        <f>#REF!</f>
        <v>#REF!</v>
      </c>
    </row>
    <row r="45" spans="1:12" s="17" customFormat="1" ht="13.5" customHeight="1" thickBot="1" x14ac:dyDescent="0.25">
      <c r="B45" s="111"/>
    </row>
    <row r="46" spans="1:12" s="17" customFormat="1" ht="26.25" customHeight="1" x14ac:dyDescent="0.2">
      <c r="A46" s="97" t="s">
        <v>140</v>
      </c>
      <c r="B46" s="107" t="s">
        <v>32</v>
      </c>
      <c r="C46" s="100" t="s">
        <v>142</v>
      </c>
      <c r="D46" s="86" t="s">
        <v>293</v>
      </c>
    </row>
    <row r="47" spans="1:12" s="17" customFormat="1" ht="12.75" customHeight="1" x14ac:dyDescent="0.2">
      <c r="A47" s="98"/>
      <c r="B47" s="108"/>
      <c r="C47" s="101"/>
      <c r="D47" s="91" t="s">
        <v>148</v>
      </c>
    </row>
    <row r="48" spans="1:12" s="17" customFormat="1" ht="13.5" customHeight="1" thickBot="1" x14ac:dyDescent="0.25">
      <c r="A48" s="99"/>
      <c r="B48" s="109"/>
      <c r="C48" s="102"/>
      <c r="D48" s="92"/>
    </row>
    <row r="49" spans="1:12" s="26" customFormat="1" x14ac:dyDescent="0.2">
      <c r="A49" s="70">
        <v>26</v>
      </c>
      <c r="B49" s="110" t="s">
        <v>327</v>
      </c>
      <c r="C49" s="73" t="s">
        <v>297</v>
      </c>
      <c r="D49" s="75">
        <v>8</v>
      </c>
      <c r="E49" s="25">
        <f>D49</f>
        <v>8</v>
      </c>
      <c r="F49" s="25" t="e">
        <f>#REF!</f>
        <v>#REF!</v>
      </c>
      <c r="G49" s="25" t="e">
        <f>#REF!</f>
        <v>#REF!</v>
      </c>
      <c r="H49" s="25" t="e">
        <f>#REF!</f>
        <v>#REF!</v>
      </c>
      <c r="I49" s="25" t="e">
        <f>#REF!</f>
        <v>#REF!</v>
      </c>
      <c r="J49" s="25" t="e">
        <f>#REF!</f>
        <v>#REF!</v>
      </c>
      <c r="K49" s="25" t="e">
        <f>#REF!</f>
        <v>#REF!</v>
      </c>
      <c r="L49" s="25" t="e">
        <f>#REF!</f>
        <v>#REF!</v>
      </c>
    </row>
    <row r="50" spans="1:12" s="26" customFormat="1" x14ac:dyDescent="0.2">
      <c r="A50" s="70">
        <v>27</v>
      </c>
      <c r="B50" s="110" t="s">
        <v>328</v>
      </c>
      <c r="C50" s="73" t="s">
        <v>310</v>
      </c>
      <c r="D50" s="75">
        <v>40</v>
      </c>
      <c r="E50" s="25">
        <f>D50</f>
        <v>40</v>
      </c>
      <c r="F50" s="25" t="e">
        <f>#REF!</f>
        <v>#REF!</v>
      </c>
      <c r="G50" s="25" t="e">
        <f>#REF!</f>
        <v>#REF!</v>
      </c>
      <c r="H50" s="25" t="e">
        <f>#REF!</f>
        <v>#REF!</v>
      </c>
      <c r="I50" s="25" t="e">
        <f>#REF!</f>
        <v>#REF!</v>
      </c>
      <c r="J50" s="25" t="e">
        <f>#REF!</f>
        <v>#REF!</v>
      </c>
      <c r="K50" s="25" t="e">
        <f>#REF!</f>
        <v>#REF!</v>
      </c>
      <c r="L50" s="25" t="e">
        <f>#REF!</f>
        <v>#REF!</v>
      </c>
    </row>
    <row r="51" spans="1:12" s="26" customFormat="1" x14ac:dyDescent="0.2">
      <c r="A51" s="70">
        <v>28</v>
      </c>
      <c r="B51" s="110" t="s">
        <v>329</v>
      </c>
      <c r="C51" s="73" t="s">
        <v>303</v>
      </c>
      <c r="D51" s="75">
        <v>6</v>
      </c>
      <c r="E51" s="25">
        <f>D51</f>
        <v>6</v>
      </c>
      <c r="F51" s="25" t="e">
        <f>#REF!</f>
        <v>#REF!</v>
      </c>
      <c r="G51" s="25" t="e">
        <f>#REF!</f>
        <v>#REF!</v>
      </c>
      <c r="H51" s="25" t="e">
        <f>#REF!</f>
        <v>#REF!</v>
      </c>
      <c r="I51" s="25" t="e">
        <f>#REF!</f>
        <v>#REF!</v>
      </c>
      <c r="J51" s="25" t="e">
        <f>#REF!</f>
        <v>#REF!</v>
      </c>
      <c r="K51" s="25" t="e">
        <f>#REF!</f>
        <v>#REF!</v>
      </c>
      <c r="L51" s="25" t="e">
        <f>#REF!</f>
        <v>#REF!</v>
      </c>
    </row>
    <row r="52" spans="1:12" s="26" customFormat="1" x14ac:dyDescent="0.2">
      <c r="A52" s="70">
        <v>29</v>
      </c>
      <c r="B52" s="110" t="s">
        <v>330</v>
      </c>
      <c r="C52" s="73" t="s">
        <v>303</v>
      </c>
      <c r="D52" s="75">
        <v>8</v>
      </c>
      <c r="E52" s="25">
        <f>D52</f>
        <v>8</v>
      </c>
      <c r="F52" s="25" t="e">
        <f>#REF!</f>
        <v>#REF!</v>
      </c>
      <c r="G52" s="25" t="e">
        <f>#REF!</f>
        <v>#REF!</v>
      </c>
      <c r="H52" s="25" t="e">
        <f>#REF!</f>
        <v>#REF!</v>
      </c>
      <c r="I52" s="25" t="e">
        <f>#REF!</f>
        <v>#REF!</v>
      </c>
      <c r="J52" s="25" t="e">
        <f>#REF!</f>
        <v>#REF!</v>
      </c>
      <c r="K52" s="25" t="e">
        <f>#REF!</f>
        <v>#REF!</v>
      </c>
      <c r="L52" s="25" t="e">
        <f>#REF!</f>
        <v>#REF!</v>
      </c>
    </row>
    <row r="53" spans="1:12" s="26" customFormat="1" x14ac:dyDescent="0.2">
      <c r="A53" s="70">
        <v>30</v>
      </c>
      <c r="B53" s="110" t="s">
        <v>331</v>
      </c>
      <c r="C53" s="73" t="s">
        <v>297</v>
      </c>
      <c r="D53" s="75">
        <v>309</v>
      </c>
      <c r="E53" s="25">
        <f>D53</f>
        <v>309</v>
      </c>
      <c r="F53" s="25" t="e">
        <f>#REF!</f>
        <v>#REF!</v>
      </c>
      <c r="G53" s="25" t="e">
        <f>#REF!</f>
        <v>#REF!</v>
      </c>
      <c r="H53" s="25" t="e">
        <f>#REF!</f>
        <v>#REF!</v>
      </c>
      <c r="I53" s="25" t="e">
        <f>#REF!</f>
        <v>#REF!</v>
      </c>
      <c r="J53" s="25" t="e">
        <f>#REF!</f>
        <v>#REF!</v>
      </c>
      <c r="K53" s="25" t="e">
        <f>#REF!</f>
        <v>#REF!</v>
      </c>
      <c r="L53" s="25" t="e">
        <f>#REF!</f>
        <v>#REF!</v>
      </c>
    </row>
    <row r="54" spans="1:12" s="26" customFormat="1" x14ac:dyDescent="0.2">
      <c r="A54" s="70">
        <v>31</v>
      </c>
      <c r="B54" s="110" t="s">
        <v>332</v>
      </c>
      <c r="C54" s="73" t="s">
        <v>297</v>
      </c>
      <c r="D54" s="75">
        <v>10</v>
      </c>
      <c r="E54" s="25">
        <f>D54</f>
        <v>10</v>
      </c>
      <c r="F54" s="25" t="e">
        <f>#REF!</f>
        <v>#REF!</v>
      </c>
      <c r="G54" s="25" t="e">
        <f>#REF!</f>
        <v>#REF!</v>
      </c>
      <c r="H54" s="25" t="e">
        <f>#REF!</f>
        <v>#REF!</v>
      </c>
      <c r="I54" s="25" t="e">
        <f>#REF!</f>
        <v>#REF!</v>
      </c>
      <c r="J54" s="25" t="e">
        <f>#REF!</f>
        <v>#REF!</v>
      </c>
      <c r="K54" s="25" t="e">
        <f>#REF!</f>
        <v>#REF!</v>
      </c>
      <c r="L54" s="25" t="e">
        <f>#REF!</f>
        <v>#REF!</v>
      </c>
    </row>
    <row r="55" spans="1:12" s="26" customFormat="1" x14ac:dyDescent="0.2">
      <c r="A55" s="70">
        <v>32</v>
      </c>
      <c r="B55" s="110" t="s">
        <v>333</v>
      </c>
      <c r="C55" s="73" t="s">
        <v>303</v>
      </c>
      <c r="D55" s="75">
        <v>3</v>
      </c>
      <c r="E55" s="25">
        <f>D55</f>
        <v>3</v>
      </c>
      <c r="F55" s="25" t="e">
        <f>#REF!</f>
        <v>#REF!</v>
      </c>
      <c r="G55" s="25" t="e">
        <f>#REF!</f>
        <v>#REF!</v>
      </c>
      <c r="H55" s="25" t="e">
        <f>#REF!</f>
        <v>#REF!</v>
      </c>
      <c r="I55" s="25" t="e">
        <f>#REF!</f>
        <v>#REF!</v>
      </c>
      <c r="J55" s="25" t="e">
        <f>#REF!</f>
        <v>#REF!</v>
      </c>
      <c r="K55" s="25" t="e">
        <f>#REF!</f>
        <v>#REF!</v>
      </c>
      <c r="L55" s="25" t="e">
        <f>#REF!</f>
        <v>#REF!</v>
      </c>
    </row>
    <row r="56" spans="1:12" s="26" customFormat="1" x14ac:dyDescent="0.2">
      <c r="A56" s="70">
        <v>33</v>
      </c>
      <c r="B56" s="110" t="s">
        <v>334</v>
      </c>
      <c r="C56" s="73" t="s">
        <v>297</v>
      </c>
      <c r="D56" s="75">
        <v>1</v>
      </c>
      <c r="E56" s="25">
        <f>D56</f>
        <v>1</v>
      </c>
      <c r="F56" s="25" t="e">
        <f>#REF!</f>
        <v>#REF!</v>
      </c>
      <c r="G56" s="25" t="e">
        <f>#REF!</f>
        <v>#REF!</v>
      </c>
      <c r="H56" s="25" t="e">
        <f>#REF!</f>
        <v>#REF!</v>
      </c>
      <c r="I56" s="25" t="e">
        <f>#REF!</f>
        <v>#REF!</v>
      </c>
      <c r="J56" s="25" t="e">
        <f>#REF!</f>
        <v>#REF!</v>
      </c>
      <c r="K56" s="25" t="e">
        <f>#REF!</f>
        <v>#REF!</v>
      </c>
      <c r="L56" s="25" t="e">
        <f>#REF!</f>
        <v>#REF!</v>
      </c>
    </row>
    <row r="57" spans="1:12" s="26" customFormat="1" x14ac:dyDescent="0.2">
      <c r="A57" s="70">
        <v>34</v>
      </c>
      <c r="B57" s="110" t="s">
        <v>335</v>
      </c>
      <c r="C57" s="73" t="s">
        <v>336</v>
      </c>
      <c r="D57" s="75">
        <v>9</v>
      </c>
      <c r="E57" s="25">
        <f>D57</f>
        <v>9</v>
      </c>
      <c r="F57" s="25" t="e">
        <f>#REF!</f>
        <v>#REF!</v>
      </c>
      <c r="G57" s="25" t="e">
        <f>#REF!</f>
        <v>#REF!</v>
      </c>
      <c r="H57" s="25" t="e">
        <f>#REF!</f>
        <v>#REF!</v>
      </c>
      <c r="I57" s="25" t="e">
        <f>#REF!</f>
        <v>#REF!</v>
      </c>
      <c r="J57" s="25" t="e">
        <f>#REF!</f>
        <v>#REF!</v>
      </c>
      <c r="K57" s="25" t="e">
        <f>#REF!</f>
        <v>#REF!</v>
      </c>
      <c r="L57" s="25" t="e">
        <f>#REF!</f>
        <v>#REF!</v>
      </c>
    </row>
    <row r="58" spans="1:12" s="26" customFormat="1" x14ac:dyDescent="0.2">
      <c r="A58" s="70">
        <v>35</v>
      </c>
      <c r="B58" s="110" t="s">
        <v>337</v>
      </c>
      <c r="C58" s="73" t="s">
        <v>303</v>
      </c>
      <c r="D58" s="75">
        <v>13.700000000000001</v>
      </c>
      <c r="E58" s="25">
        <f>D58</f>
        <v>13.700000000000001</v>
      </c>
      <c r="F58" s="25" t="e">
        <f>#REF!</f>
        <v>#REF!</v>
      </c>
      <c r="G58" s="25" t="e">
        <f>#REF!</f>
        <v>#REF!</v>
      </c>
      <c r="H58" s="25" t="e">
        <f>#REF!</f>
        <v>#REF!</v>
      </c>
      <c r="I58" s="25" t="e">
        <f>#REF!</f>
        <v>#REF!</v>
      </c>
      <c r="J58" s="25" t="e">
        <f>#REF!</f>
        <v>#REF!</v>
      </c>
      <c r="K58" s="25" t="e">
        <f>#REF!</f>
        <v>#REF!</v>
      </c>
      <c r="L58" s="25" t="e">
        <f>#REF!</f>
        <v>#REF!</v>
      </c>
    </row>
    <row r="59" spans="1:12" s="26" customFormat="1" x14ac:dyDescent="0.2">
      <c r="A59" s="70">
        <v>36</v>
      </c>
      <c r="B59" s="110" t="s">
        <v>338</v>
      </c>
      <c r="C59" s="73" t="s">
        <v>297</v>
      </c>
      <c r="D59" s="75">
        <v>1.5</v>
      </c>
      <c r="E59" s="25">
        <f>D59</f>
        <v>1.5</v>
      </c>
      <c r="F59" s="25" t="e">
        <f>#REF!</f>
        <v>#REF!</v>
      </c>
      <c r="G59" s="25" t="e">
        <f>#REF!</f>
        <v>#REF!</v>
      </c>
      <c r="H59" s="25" t="e">
        <f>#REF!</f>
        <v>#REF!</v>
      </c>
      <c r="I59" s="25" t="e">
        <f>#REF!</f>
        <v>#REF!</v>
      </c>
      <c r="J59" s="25" t="e">
        <f>#REF!</f>
        <v>#REF!</v>
      </c>
      <c r="K59" s="25" t="e">
        <f>#REF!</f>
        <v>#REF!</v>
      </c>
      <c r="L59" s="25" t="e">
        <f>#REF!</f>
        <v>#REF!</v>
      </c>
    </row>
    <row r="60" spans="1:12" s="26" customFormat="1" x14ac:dyDescent="0.2">
      <c r="A60" s="70">
        <v>37</v>
      </c>
      <c r="B60" s="110" t="s">
        <v>339</v>
      </c>
      <c r="C60" s="73" t="s">
        <v>308</v>
      </c>
      <c r="D60" s="75">
        <v>1</v>
      </c>
      <c r="E60" s="25">
        <f>D60</f>
        <v>1</v>
      </c>
      <c r="F60" s="25" t="e">
        <f>#REF!</f>
        <v>#REF!</v>
      </c>
      <c r="G60" s="25" t="e">
        <f>#REF!</f>
        <v>#REF!</v>
      </c>
      <c r="H60" s="25" t="e">
        <f>#REF!</f>
        <v>#REF!</v>
      </c>
      <c r="I60" s="25" t="e">
        <f>#REF!</f>
        <v>#REF!</v>
      </c>
      <c r="J60" s="25" t="e">
        <f>#REF!</f>
        <v>#REF!</v>
      </c>
      <c r="K60" s="25" t="e">
        <f>#REF!</f>
        <v>#REF!</v>
      </c>
      <c r="L60" s="25" t="e">
        <f>#REF!</f>
        <v>#REF!</v>
      </c>
    </row>
    <row r="61" spans="1:12" s="17" customFormat="1" ht="13.5" customHeight="1" thickBot="1" x14ac:dyDescent="0.25">
      <c r="B61" s="111"/>
    </row>
    <row r="62" spans="1:12" s="17" customFormat="1" ht="26.25" customHeight="1" x14ac:dyDescent="0.2">
      <c r="A62" s="97" t="s">
        <v>140</v>
      </c>
      <c r="B62" s="107" t="s">
        <v>32</v>
      </c>
      <c r="C62" s="100" t="s">
        <v>142</v>
      </c>
      <c r="D62" s="86" t="s">
        <v>293</v>
      </c>
    </row>
    <row r="63" spans="1:12" s="17" customFormat="1" ht="12.75" customHeight="1" x14ac:dyDescent="0.2">
      <c r="A63" s="98"/>
      <c r="B63" s="108"/>
      <c r="C63" s="101"/>
      <c r="D63" s="91" t="s">
        <v>148</v>
      </c>
    </row>
    <row r="64" spans="1:12" s="17" customFormat="1" ht="13.5" customHeight="1" thickBot="1" x14ac:dyDescent="0.25">
      <c r="A64" s="99"/>
      <c r="B64" s="109"/>
      <c r="C64" s="102"/>
      <c r="D64" s="92"/>
    </row>
    <row r="65" spans="1:12" s="26" customFormat="1" x14ac:dyDescent="0.2">
      <c r="A65" s="70">
        <v>38</v>
      </c>
      <c r="B65" s="110" t="s">
        <v>340</v>
      </c>
      <c r="C65" s="73" t="s">
        <v>297</v>
      </c>
      <c r="D65" s="75">
        <v>26</v>
      </c>
      <c r="E65" s="25">
        <f>D65</f>
        <v>26</v>
      </c>
      <c r="F65" s="25" t="e">
        <f>#REF!</f>
        <v>#REF!</v>
      </c>
      <c r="G65" s="25" t="e">
        <f>#REF!</f>
        <v>#REF!</v>
      </c>
      <c r="H65" s="25" t="e">
        <f>#REF!</f>
        <v>#REF!</v>
      </c>
      <c r="I65" s="25" t="e">
        <f>#REF!</f>
        <v>#REF!</v>
      </c>
      <c r="J65" s="25" t="e">
        <f>#REF!</f>
        <v>#REF!</v>
      </c>
      <c r="K65" s="25" t="e">
        <f>#REF!</f>
        <v>#REF!</v>
      </c>
      <c r="L65" s="25" t="e">
        <f>#REF!</f>
        <v>#REF!</v>
      </c>
    </row>
    <row r="66" spans="1:12" s="26" customFormat="1" x14ac:dyDescent="0.2">
      <c r="A66" s="70">
        <v>39</v>
      </c>
      <c r="B66" s="110" t="s">
        <v>341</v>
      </c>
      <c r="C66" s="73" t="s">
        <v>336</v>
      </c>
      <c r="D66" s="75">
        <v>1</v>
      </c>
      <c r="E66" s="25">
        <f>D66</f>
        <v>1</v>
      </c>
      <c r="F66" s="25" t="e">
        <f>#REF!</f>
        <v>#REF!</v>
      </c>
      <c r="G66" s="25" t="e">
        <f>#REF!</f>
        <v>#REF!</v>
      </c>
      <c r="H66" s="25" t="e">
        <f>#REF!</f>
        <v>#REF!</v>
      </c>
      <c r="I66" s="25" t="e">
        <f>#REF!</f>
        <v>#REF!</v>
      </c>
      <c r="J66" s="25" t="e">
        <f>#REF!</f>
        <v>#REF!</v>
      </c>
      <c r="K66" s="25" t="e">
        <f>#REF!</f>
        <v>#REF!</v>
      </c>
      <c r="L66" s="25" t="e">
        <f>#REF!</f>
        <v>#REF!</v>
      </c>
    </row>
    <row r="67" spans="1:12" s="26" customFormat="1" x14ac:dyDescent="0.2">
      <c r="A67" s="70">
        <v>40</v>
      </c>
      <c r="B67" s="110" t="s">
        <v>342</v>
      </c>
      <c r="C67" s="73" t="s">
        <v>297</v>
      </c>
      <c r="D67" s="75">
        <v>11.33</v>
      </c>
      <c r="E67" s="25">
        <f>D67</f>
        <v>11.33</v>
      </c>
      <c r="F67" s="25" t="e">
        <f>#REF!</f>
        <v>#REF!</v>
      </c>
      <c r="G67" s="25" t="e">
        <f>#REF!</f>
        <v>#REF!</v>
      </c>
      <c r="H67" s="25" t="e">
        <f>#REF!</f>
        <v>#REF!</v>
      </c>
      <c r="I67" s="25" t="e">
        <f>#REF!</f>
        <v>#REF!</v>
      </c>
      <c r="J67" s="25" t="e">
        <f>#REF!</f>
        <v>#REF!</v>
      </c>
      <c r="K67" s="25" t="e">
        <f>#REF!</f>
        <v>#REF!</v>
      </c>
      <c r="L67" s="25" t="e">
        <f>#REF!</f>
        <v>#REF!</v>
      </c>
    </row>
    <row r="68" spans="1:12" s="26" customFormat="1" x14ac:dyDescent="0.2">
      <c r="A68" s="70">
        <v>41</v>
      </c>
      <c r="B68" s="110" t="s">
        <v>343</v>
      </c>
      <c r="C68" s="73" t="s">
        <v>297</v>
      </c>
      <c r="D68" s="75">
        <v>20</v>
      </c>
      <c r="E68" s="25">
        <f>D68</f>
        <v>20</v>
      </c>
      <c r="F68" s="25" t="e">
        <f>#REF!</f>
        <v>#REF!</v>
      </c>
      <c r="G68" s="25" t="e">
        <f>#REF!</f>
        <v>#REF!</v>
      </c>
      <c r="H68" s="25" t="e">
        <f>#REF!</f>
        <v>#REF!</v>
      </c>
      <c r="I68" s="25" t="e">
        <f>#REF!</f>
        <v>#REF!</v>
      </c>
      <c r="J68" s="25" t="e">
        <f>#REF!</f>
        <v>#REF!</v>
      </c>
      <c r="K68" s="25" t="e">
        <f>#REF!</f>
        <v>#REF!</v>
      </c>
      <c r="L68" s="25" t="e">
        <f>#REF!</f>
        <v>#REF!</v>
      </c>
    </row>
    <row r="69" spans="1:12" s="26" customFormat="1" x14ac:dyDescent="0.2">
      <c r="A69" s="70">
        <v>42</v>
      </c>
      <c r="B69" s="110" t="s">
        <v>344</v>
      </c>
      <c r="C69" s="73" t="s">
        <v>297</v>
      </c>
      <c r="D69" s="75">
        <v>8</v>
      </c>
      <c r="E69" s="25">
        <f>D69</f>
        <v>8</v>
      </c>
      <c r="F69" s="25" t="e">
        <f>#REF!</f>
        <v>#REF!</v>
      </c>
      <c r="G69" s="25" t="e">
        <f>#REF!</f>
        <v>#REF!</v>
      </c>
      <c r="H69" s="25" t="e">
        <f>#REF!</f>
        <v>#REF!</v>
      </c>
      <c r="I69" s="25" t="e">
        <f>#REF!</f>
        <v>#REF!</v>
      </c>
      <c r="J69" s="25" t="e">
        <f>#REF!</f>
        <v>#REF!</v>
      </c>
      <c r="K69" s="25" t="e">
        <f>#REF!</f>
        <v>#REF!</v>
      </c>
      <c r="L69" s="25" t="e">
        <f>#REF!</f>
        <v>#REF!</v>
      </c>
    </row>
    <row r="70" spans="1:12" s="26" customFormat="1" x14ac:dyDescent="0.2">
      <c r="A70" s="70">
        <v>43</v>
      </c>
      <c r="B70" s="110" t="s">
        <v>345</v>
      </c>
      <c r="C70" s="73" t="s">
        <v>297</v>
      </c>
      <c r="D70" s="75">
        <v>46</v>
      </c>
      <c r="E70" s="25">
        <f>D70</f>
        <v>46</v>
      </c>
      <c r="F70" s="25" t="e">
        <f>#REF!</f>
        <v>#REF!</v>
      </c>
      <c r="G70" s="25" t="e">
        <f>#REF!</f>
        <v>#REF!</v>
      </c>
      <c r="H70" s="25" t="e">
        <f>#REF!</f>
        <v>#REF!</v>
      </c>
      <c r="I70" s="25" t="e">
        <f>#REF!</f>
        <v>#REF!</v>
      </c>
      <c r="J70" s="25" t="e">
        <f>#REF!</f>
        <v>#REF!</v>
      </c>
      <c r="K70" s="25" t="e">
        <f>#REF!</f>
        <v>#REF!</v>
      </c>
      <c r="L70" s="25" t="e">
        <f>#REF!</f>
        <v>#REF!</v>
      </c>
    </row>
    <row r="71" spans="1:12" s="26" customFormat="1" x14ac:dyDescent="0.2">
      <c r="A71" s="70">
        <v>44</v>
      </c>
      <c r="B71" s="110" t="s">
        <v>346</v>
      </c>
      <c r="C71" s="73" t="s">
        <v>297</v>
      </c>
      <c r="D71" s="75">
        <v>1</v>
      </c>
      <c r="E71" s="25">
        <f>D71</f>
        <v>1</v>
      </c>
      <c r="F71" s="25" t="e">
        <f>#REF!</f>
        <v>#REF!</v>
      </c>
      <c r="G71" s="25" t="e">
        <f>#REF!</f>
        <v>#REF!</v>
      </c>
      <c r="H71" s="25" t="e">
        <f>#REF!</f>
        <v>#REF!</v>
      </c>
      <c r="I71" s="25" t="e">
        <f>#REF!</f>
        <v>#REF!</v>
      </c>
      <c r="J71" s="25" t="e">
        <f>#REF!</f>
        <v>#REF!</v>
      </c>
      <c r="K71" s="25" t="e">
        <f>#REF!</f>
        <v>#REF!</v>
      </c>
      <c r="L71" s="25" t="e">
        <f>#REF!</f>
        <v>#REF!</v>
      </c>
    </row>
    <row r="72" spans="1:12" s="26" customFormat="1" x14ac:dyDescent="0.2">
      <c r="A72" s="70">
        <v>45</v>
      </c>
      <c r="B72" s="110" t="s">
        <v>347</v>
      </c>
      <c r="C72" s="73" t="s">
        <v>336</v>
      </c>
      <c r="D72" s="75">
        <v>28</v>
      </c>
      <c r="E72" s="25">
        <f>D72</f>
        <v>28</v>
      </c>
      <c r="F72" s="25" t="e">
        <f>#REF!</f>
        <v>#REF!</v>
      </c>
      <c r="G72" s="25" t="e">
        <f>#REF!</f>
        <v>#REF!</v>
      </c>
      <c r="H72" s="25" t="e">
        <f>#REF!</f>
        <v>#REF!</v>
      </c>
      <c r="I72" s="25" t="e">
        <f>#REF!</f>
        <v>#REF!</v>
      </c>
      <c r="J72" s="25" t="e">
        <f>#REF!</f>
        <v>#REF!</v>
      </c>
      <c r="K72" s="25" t="e">
        <f>#REF!</f>
        <v>#REF!</v>
      </c>
      <c r="L72" s="25" t="e">
        <f>#REF!</f>
        <v>#REF!</v>
      </c>
    </row>
    <row r="73" spans="1:12" s="26" customFormat="1" x14ac:dyDescent="0.2">
      <c r="A73" s="70">
        <v>46</v>
      </c>
      <c r="B73" s="110" t="s">
        <v>348</v>
      </c>
      <c r="C73" s="73" t="s">
        <v>310</v>
      </c>
      <c r="D73" s="75">
        <v>9</v>
      </c>
      <c r="E73" s="25">
        <f>D73</f>
        <v>9</v>
      </c>
      <c r="F73" s="25" t="e">
        <f>#REF!</f>
        <v>#REF!</v>
      </c>
      <c r="G73" s="25" t="e">
        <f>#REF!</f>
        <v>#REF!</v>
      </c>
      <c r="H73" s="25" t="e">
        <f>#REF!</f>
        <v>#REF!</v>
      </c>
      <c r="I73" s="25" t="e">
        <f>#REF!</f>
        <v>#REF!</v>
      </c>
      <c r="J73" s="25" t="e">
        <f>#REF!</f>
        <v>#REF!</v>
      </c>
      <c r="K73" s="25" t="e">
        <f>#REF!</f>
        <v>#REF!</v>
      </c>
      <c r="L73" s="25" t="e">
        <f>#REF!</f>
        <v>#REF!</v>
      </c>
    </row>
    <row r="74" spans="1:12" s="26" customFormat="1" x14ac:dyDescent="0.2">
      <c r="A74" s="70">
        <v>47</v>
      </c>
      <c r="B74" s="110" t="s">
        <v>349</v>
      </c>
      <c r="C74" s="73" t="s">
        <v>297</v>
      </c>
      <c r="D74" s="75">
        <v>31.6</v>
      </c>
      <c r="E74" s="25">
        <f>D74</f>
        <v>31.6</v>
      </c>
      <c r="F74" s="25" t="e">
        <f>#REF!</f>
        <v>#REF!</v>
      </c>
      <c r="G74" s="25" t="e">
        <f>#REF!</f>
        <v>#REF!</v>
      </c>
      <c r="H74" s="25" t="e">
        <f>#REF!</f>
        <v>#REF!</v>
      </c>
      <c r="I74" s="25" t="e">
        <f>#REF!</f>
        <v>#REF!</v>
      </c>
      <c r="J74" s="25" t="e">
        <f>#REF!</f>
        <v>#REF!</v>
      </c>
      <c r="K74" s="25" t="e">
        <f>#REF!</f>
        <v>#REF!</v>
      </c>
      <c r="L74" s="25" t="e">
        <f>#REF!</f>
        <v>#REF!</v>
      </c>
    </row>
    <row r="75" spans="1:12" s="26" customFormat="1" x14ac:dyDescent="0.2">
      <c r="A75" s="70">
        <v>48</v>
      </c>
      <c r="B75" s="110" t="s">
        <v>350</v>
      </c>
      <c r="C75" s="73" t="s">
        <v>336</v>
      </c>
      <c r="D75" s="75">
        <v>7</v>
      </c>
      <c r="E75" s="25">
        <f>D75</f>
        <v>7</v>
      </c>
      <c r="F75" s="25" t="e">
        <f>#REF!</f>
        <v>#REF!</v>
      </c>
      <c r="G75" s="25" t="e">
        <f>#REF!</f>
        <v>#REF!</v>
      </c>
      <c r="H75" s="25" t="e">
        <f>#REF!</f>
        <v>#REF!</v>
      </c>
      <c r="I75" s="25" t="e">
        <f>#REF!</f>
        <v>#REF!</v>
      </c>
      <c r="J75" s="25" t="e">
        <f>#REF!</f>
        <v>#REF!</v>
      </c>
      <c r="K75" s="25" t="e">
        <f>#REF!</f>
        <v>#REF!</v>
      </c>
      <c r="L75" s="25" t="e">
        <f>#REF!</f>
        <v>#REF!</v>
      </c>
    </row>
    <row r="76" spans="1:12" s="26" customFormat="1" x14ac:dyDescent="0.2">
      <c r="A76" s="70">
        <v>49</v>
      </c>
      <c r="B76" s="110" t="s">
        <v>351</v>
      </c>
      <c r="C76" s="73" t="s">
        <v>308</v>
      </c>
      <c r="D76" s="75">
        <v>9</v>
      </c>
      <c r="E76" s="25">
        <f>D76</f>
        <v>9</v>
      </c>
      <c r="F76" s="25" t="e">
        <f>#REF!</f>
        <v>#REF!</v>
      </c>
      <c r="G76" s="25" t="e">
        <f>#REF!</f>
        <v>#REF!</v>
      </c>
      <c r="H76" s="25" t="e">
        <f>#REF!</f>
        <v>#REF!</v>
      </c>
      <c r="I76" s="25" t="e">
        <f>#REF!</f>
        <v>#REF!</v>
      </c>
      <c r="J76" s="25" t="e">
        <f>#REF!</f>
        <v>#REF!</v>
      </c>
      <c r="K76" s="25" t="e">
        <f>#REF!</f>
        <v>#REF!</v>
      </c>
      <c r="L76" s="25" t="e">
        <f>#REF!</f>
        <v>#REF!</v>
      </c>
    </row>
    <row r="77" spans="1:12" s="17" customFormat="1" ht="13.5" customHeight="1" thickBot="1" x14ac:dyDescent="0.25">
      <c r="B77" s="111"/>
    </row>
    <row r="78" spans="1:12" s="17" customFormat="1" ht="26.25" customHeight="1" x14ac:dyDescent="0.2">
      <c r="A78" s="97" t="s">
        <v>140</v>
      </c>
      <c r="B78" s="107" t="s">
        <v>32</v>
      </c>
      <c r="C78" s="100" t="s">
        <v>142</v>
      </c>
      <c r="D78" s="86" t="s">
        <v>293</v>
      </c>
    </row>
    <row r="79" spans="1:12" s="17" customFormat="1" ht="12.75" customHeight="1" x14ac:dyDescent="0.2">
      <c r="A79" s="98"/>
      <c r="B79" s="108"/>
      <c r="C79" s="101"/>
      <c r="D79" s="91" t="s">
        <v>148</v>
      </c>
    </row>
    <row r="80" spans="1:12" s="17" customFormat="1" ht="13.5" customHeight="1" thickBot="1" x14ac:dyDescent="0.25">
      <c r="A80" s="99"/>
      <c r="B80" s="109"/>
      <c r="C80" s="102"/>
      <c r="D80" s="92"/>
    </row>
    <row r="81" spans="1:12" s="26" customFormat="1" x14ac:dyDescent="0.2">
      <c r="A81" s="70">
        <v>50</v>
      </c>
      <c r="B81" s="110" t="s">
        <v>352</v>
      </c>
      <c r="C81" s="73" t="s">
        <v>308</v>
      </c>
      <c r="D81" s="75">
        <v>8.8000000000000007</v>
      </c>
      <c r="E81" s="25">
        <f>D81</f>
        <v>8.8000000000000007</v>
      </c>
      <c r="F81" s="25" t="e">
        <f>#REF!</f>
        <v>#REF!</v>
      </c>
      <c r="G81" s="25" t="e">
        <f>#REF!</f>
        <v>#REF!</v>
      </c>
      <c r="H81" s="25" t="e">
        <f>#REF!</f>
        <v>#REF!</v>
      </c>
      <c r="I81" s="25" t="e">
        <f>#REF!</f>
        <v>#REF!</v>
      </c>
      <c r="J81" s="25" t="e">
        <f>#REF!</f>
        <v>#REF!</v>
      </c>
      <c r="K81" s="25" t="e">
        <f>#REF!</f>
        <v>#REF!</v>
      </c>
      <c r="L81" s="25" t="e">
        <f>#REF!</f>
        <v>#REF!</v>
      </c>
    </row>
    <row r="82" spans="1:12" s="26" customFormat="1" x14ac:dyDescent="0.2">
      <c r="A82" s="70">
        <v>51</v>
      </c>
      <c r="B82" s="110" t="s">
        <v>353</v>
      </c>
      <c r="C82" s="73" t="s">
        <v>303</v>
      </c>
      <c r="D82" s="75">
        <v>106.2</v>
      </c>
      <c r="E82" s="25">
        <f>D82</f>
        <v>106.2</v>
      </c>
      <c r="F82" s="25" t="e">
        <f>#REF!</f>
        <v>#REF!</v>
      </c>
      <c r="G82" s="25" t="e">
        <f>#REF!</f>
        <v>#REF!</v>
      </c>
      <c r="H82" s="25" t="e">
        <f>#REF!</f>
        <v>#REF!</v>
      </c>
      <c r="I82" s="25" t="e">
        <f>#REF!</f>
        <v>#REF!</v>
      </c>
      <c r="J82" s="25" t="e">
        <f>#REF!</f>
        <v>#REF!</v>
      </c>
      <c r="K82" s="25" t="e">
        <f>#REF!</f>
        <v>#REF!</v>
      </c>
      <c r="L82" s="25" t="e">
        <f>#REF!</f>
        <v>#REF!</v>
      </c>
    </row>
    <row r="83" spans="1:12" s="26" customFormat="1" x14ac:dyDescent="0.2">
      <c r="A83" s="70">
        <v>52</v>
      </c>
      <c r="B83" s="110" t="s">
        <v>354</v>
      </c>
      <c r="C83" s="73" t="s">
        <v>355</v>
      </c>
      <c r="D83" s="75">
        <v>50</v>
      </c>
      <c r="E83" s="25">
        <f>D83</f>
        <v>50</v>
      </c>
      <c r="F83" s="25" t="e">
        <f>#REF!</f>
        <v>#REF!</v>
      </c>
      <c r="G83" s="25" t="e">
        <f>#REF!</f>
        <v>#REF!</v>
      </c>
      <c r="H83" s="25" t="e">
        <f>#REF!</f>
        <v>#REF!</v>
      </c>
      <c r="I83" s="25" t="e">
        <f>#REF!</f>
        <v>#REF!</v>
      </c>
      <c r="J83" s="25" t="e">
        <f>#REF!</f>
        <v>#REF!</v>
      </c>
      <c r="K83" s="25" t="e">
        <f>#REF!</f>
        <v>#REF!</v>
      </c>
      <c r="L83" s="25" t="e">
        <f>#REF!</f>
        <v>#REF!</v>
      </c>
    </row>
    <row r="84" spans="1:12" s="26" customFormat="1" x14ac:dyDescent="0.2">
      <c r="A84" s="70">
        <v>53</v>
      </c>
      <c r="B84" s="110" t="s">
        <v>356</v>
      </c>
      <c r="C84" s="73" t="s">
        <v>303</v>
      </c>
      <c r="D84" s="75">
        <v>10</v>
      </c>
      <c r="E84" s="25">
        <f>D84</f>
        <v>10</v>
      </c>
      <c r="F84" s="25" t="e">
        <f>#REF!</f>
        <v>#REF!</v>
      </c>
      <c r="G84" s="25" t="e">
        <f>#REF!</f>
        <v>#REF!</v>
      </c>
      <c r="H84" s="25" t="e">
        <f>#REF!</f>
        <v>#REF!</v>
      </c>
      <c r="I84" s="25" t="e">
        <f>#REF!</f>
        <v>#REF!</v>
      </c>
      <c r="J84" s="25" t="e">
        <f>#REF!</f>
        <v>#REF!</v>
      </c>
      <c r="K84" s="25" t="e">
        <f>#REF!</f>
        <v>#REF!</v>
      </c>
      <c r="L84" s="25" t="e">
        <f>#REF!</f>
        <v>#REF!</v>
      </c>
    </row>
    <row r="85" spans="1:12" s="26" customFormat="1" x14ac:dyDescent="0.2">
      <c r="A85" s="70">
        <v>54</v>
      </c>
      <c r="B85" s="110" t="s">
        <v>357</v>
      </c>
      <c r="C85" s="73" t="s">
        <v>297</v>
      </c>
      <c r="D85" s="75">
        <v>11.5</v>
      </c>
      <c r="E85" s="25">
        <f>D85</f>
        <v>11.5</v>
      </c>
      <c r="F85" s="25" t="e">
        <f>#REF!</f>
        <v>#REF!</v>
      </c>
      <c r="G85" s="25" t="e">
        <f>#REF!</f>
        <v>#REF!</v>
      </c>
      <c r="H85" s="25" t="e">
        <f>#REF!</f>
        <v>#REF!</v>
      </c>
      <c r="I85" s="25" t="e">
        <f>#REF!</f>
        <v>#REF!</v>
      </c>
      <c r="J85" s="25" t="e">
        <f>#REF!</f>
        <v>#REF!</v>
      </c>
      <c r="K85" s="25" t="e">
        <f>#REF!</f>
        <v>#REF!</v>
      </c>
      <c r="L85" s="25" t="e">
        <f>#REF!</f>
        <v>#REF!</v>
      </c>
    </row>
    <row r="86" spans="1:12" s="26" customFormat="1" x14ac:dyDescent="0.2">
      <c r="A86" s="70">
        <v>55</v>
      </c>
      <c r="B86" s="110" t="s">
        <v>358</v>
      </c>
      <c r="C86" s="73" t="s">
        <v>297</v>
      </c>
      <c r="D86" s="75">
        <v>21.5</v>
      </c>
      <c r="E86" s="25">
        <f>D86</f>
        <v>21.5</v>
      </c>
      <c r="F86" s="25" t="e">
        <f>#REF!</f>
        <v>#REF!</v>
      </c>
      <c r="G86" s="25" t="e">
        <f>#REF!</f>
        <v>#REF!</v>
      </c>
      <c r="H86" s="25" t="e">
        <f>#REF!</f>
        <v>#REF!</v>
      </c>
      <c r="I86" s="25" t="e">
        <f>#REF!</f>
        <v>#REF!</v>
      </c>
      <c r="J86" s="25" t="e">
        <f>#REF!</f>
        <v>#REF!</v>
      </c>
      <c r="K86" s="25" t="e">
        <f>#REF!</f>
        <v>#REF!</v>
      </c>
      <c r="L86" s="25" t="e">
        <f>#REF!</f>
        <v>#REF!</v>
      </c>
    </row>
    <row r="87" spans="1:12" s="26" customFormat="1" x14ac:dyDescent="0.2">
      <c r="A87" s="70">
        <v>56</v>
      </c>
      <c r="B87" s="110" t="s">
        <v>359</v>
      </c>
      <c r="C87" s="73" t="s">
        <v>308</v>
      </c>
      <c r="D87" s="75">
        <v>3.6</v>
      </c>
      <c r="E87" s="25">
        <f>D87</f>
        <v>3.6</v>
      </c>
      <c r="F87" s="25" t="e">
        <f>#REF!</f>
        <v>#REF!</v>
      </c>
      <c r="G87" s="25" t="e">
        <f>#REF!</f>
        <v>#REF!</v>
      </c>
      <c r="H87" s="25" t="e">
        <f>#REF!</f>
        <v>#REF!</v>
      </c>
      <c r="I87" s="25" t="e">
        <f>#REF!</f>
        <v>#REF!</v>
      </c>
      <c r="J87" s="25" t="e">
        <f>#REF!</f>
        <v>#REF!</v>
      </c>
      <c r="K87" s="25" t="e">
        <f>#REF!</f>
        <v>#REF!</v>
      </c>
      <c r="L87" s="25" t="e">
        <f>#REF!</f>
        <v>#REF!</v>
      </c>
    </row>
    <row r="88" spans="1:12" s="26" customFormat="1" x14ac:dyDescent="0.2">
      <c r="A88" s="70">
        <v>57</v>
      </c>
      <c r="B88" s="110" t="s">
        <v>360</v>
      </c>
      <c r="C88" s="73" t="s">
        <v>297</v>
      </c>
      <c r="D88" s="75">
        <v>1</v>
      </c>
      <c r="E88" s="25">
        <f>D88</f>
        <v>1</v>
      </c>
      <c r="F88" s="25" t="e">
        <f>#REF!</f>
        <v>#REF!</v>
      </c>
      <c r="G88" s="25" t="e">
        <f>#REF!</f>
        <v>#REF!</v>
      </c>
      <c r="H88" s="25" t="e">
        <f>#REF!</f>
        <v>#REF!</v>
      </c>
      <c r="I88" s="25" t="e">
        <f>#REF!</f>
        <v>#REF!</v>
      </c>
      <c r="J88" s="25" t="e">
        <f>#REF!</f>
        <v>#REF!</v>
      </c>
      <c r="K88" s="25" t="e">
        <f>#REF!</f>
        <v>#REF!</v>
      </c>
      <c r="L88" s="25" t="e">
        <f>#REF!</f>
        <v>#REF!</v>
      </c>
    </row>
    <row r="89" spans="1:12" s="26" customFormat="1" x14ac:dyDescent="0.2">
      <c r="A89" s="70">
        <v>58</v>
      </c>
      <c r="B89" s="110" t="s">
        <v>361</v>
      </c>
      <c r="C89" s="73" t="s">
        <v>303</v>
      </c>
      <c r="D89" s="75">
        <v>3</v>
      </c>
      <c r="E89" s="25">
        <f>D89</f>
        <v>3</v>
      </c>
      <c r="F89" s="25" t="e">
        <f>#REF!</f>
        <v>#REF!</v>
      </c>
      <c r="G89" s="25" t="e">
        <f>#REF!</f>
        <v>#REF!</v>
      </c>
      <c r="H89" s="25" t="e">
        <f>#REF!</f>
        <v>#REF!</v>
      </c>
      <c r="I89" s="25" t="e">
        <f>#REF!</f>
        <v>#REF!</v>
      </c>
      <c r="J89" s="25" t="e">
        <f>#REF!</f>
        <v>#REF!</v>
      </c>
      <c r="K89" s="25" t="e">
        <f>#REF!</f>
        <v>#REF!</v>
      </c>
      <c r="L89" s="25" t="e">
        <f>#REF!</f>
        <v>#REF!</v>
      </c>
    </row>
    <row r="90" spans="1:12" s="26" customFormat="1" x14ac:dyDescent="0.2">
      <c r="A90" s="70">
        <v>59</v>
      </c>
      <c r="B90" s="110" t="s">
        <v>362</v>
      </c>
      <c r="C90" s="73" t="s">
        <v>297</v>
      </c>
      <c r="D90" s="75">
        <v>3.2</v>
      </c>
      <c r="E90" s="25">
        <f>D90</f>
        <v>3.2</v>
      </c>
      <c r="F90" s="25" t="e">
        <f>#REF!</f>
        <v>#REF!</v>
      </c>
      <c r="G90" s="25" t="e">
        <f>#REF!</f>
        <v>#REF!</v>
      </c>
      <c r="H90" s="25" t="e">
        <f>#REF!</f>
        <v>#REF!</v>
      </c>
      <c r="I90" s="25" t="e">
        <f>#REF!</f>
        <v>#REF!</v>
      </c>
      <c r="J90" s="25" t="e">
        <f>#REF!</f>
        <v>#REF!</v>
      </c>
      <c r="K90" s="25" t="e">
        <f>#REF!</f>
        <v>#REF!</v>
      </c>
      <c r="L90" s="25" t="e">
        <f>#REF!</f>
        <v>#REF!</v>
      </c>
    </row>
    <row r="91" spans="1:12" s="26" customFormat="1" x14ac:dyDescent="0.2">
      <c r="A91" s="70">
        <v>60</v>
      </c>
      <c r="B91" s="110" t="s">
        <v>363</v>
      </c>
      <c r="C91" s="73" t="s">
        <v>303</v>
      </c>
      <c r="D91" s="75">
        <v>6</v>
      </c>
      <c r="E91" s="25">
        <f>D91</f>
        <v>6</v>
      </c>
      <c r="F91" s="25" t="e">
        <f>#REF!</f>
        <v>#REF!</v>
      </c>
      <c r="G91" s="25" t="e">
        <f>#REF!</f>
        <v>#REF!</v>
      </c>
      <c r="H91" s="25" t="e">
        <f>#REF!</f>
        <v>#REF!</v>
      </c>
      <c r="I91" s="25" t="e">
        <f>#REF!</f>
        <v>#REF!</v>
      </c>
      <c r="J91" s="25" t="e">
        <f>#REF!</f>
        <v>#REF!</v>
      </c>
      <c r="K91" s="25" t="e">
        <f>#REF!</f>
        <v>#REF!</v>
      </c>
      <c r="L91" s="25" t="e">
        <f>#REF!</f>
        <v>#REF!</v>
      </c>
    </row>
    <row r="92" spans="1:12" s="26" customFormat="1" x14ac:dyDescent="0.2">
      <c r="A92" s="70">
        <v>61</v>
      </c>
      <c r="B92" s="110" t="s">
        <v>364</v>
      </c>
      <c r="C92" s="73" t="s">
        <v>297</v>
      </c>
      <c r="D92" s="75">
        <v>20</v>
      </c>
      <c r="E92" s="25">
        <f>D92</f>
        <v>20</v>
      </c>
      <c r="F92" s="25" t="e">
        <f>#REF!</f>
        <v>#REF!</v>
      </c>
      <c r="G92" s="25" t="e">
        <f>#REF!</f>
        <v>#REF!</v>
      </c>
      <c r="H92" s="25" t="e">
        <f>#REF!</f>
        <v>#REF!</v>
      </c>
      <c r="I92" s="25" t="e">
        <f>#REF!</f>
        <v>#REF!</v>
      </c>
      <c r="J92" s="25" t="e">
        <f>#REF!</f>
        <v>#REF!</v>
      </c>
      <c r="K92" s="25" t="e">
        <f>#REF!</f>
        <v>#REF!</v>
      </c>
      <c r="L92" s="25" t="e">
        <f>#REF!</f>
        <v>#REF!</v>
      </c>
    </row>
    <row r="93" spans="1:12" s="26" customFormat="1" x14ac:dyDescent="0.2">
      <c r="A93" s="70">
        <v>62</v>
      </c>
      <c r="B93" s="110" t="s">
        <v>365</v>
      </c>
      <c r="C93" s="73" t="s">
        <v>297</v>
      </c>
      <c r="D93" s="75">
        <v>1.8</v>
      </c>
      <c r="E93" s="25">
        <f>D93</f>
        <v>1.8</v>
      </c>
      <c r="F93" s="25" t="e">
        <f>#REF!</f>
        <v>#REF!</v>
      </c>
      <c r="G93" s="25" t="e">
        <f>#REF!</f>
        <v>#REF!</v>
      </c>
      <c r="H93" s="25" t="e">
        <f>#REF!</f>
        <v>#REF!</v>
      </c>
      <c r="I93" s="25" t="e">
        <f>#REF!</f>
        <v>#REF!</v>
      </c>
      <c r="J93" s="25" t="e">
        <f>#REF!</f>
        <v>#REF!</v>
      </c>
      <c r="K93" s="25" t="e">
        <f>#REF!</f>
        <v>#REF!</v>
      </c>
      <c r="L93" s="25" t="e">
        <f>#REF!</f>
        <v>#REF!</v>
      </c>
    </row>
    <row r="94" spans="1:12" s="17" customFormat="1" ht="13.5" customHeight="1" thickBot="1" x14ac:dyDescent="0.25">
      <c r="B94" s="111"/>
    </row>
    <row r="95" spans="1:12" s="17" customFormat="1" ht="26.25" customHeight="1" x14ac:dyDescent="0.2">
      <c r="A95" s="97" t="s">
        <v>140</v>
      </c>
      <c r="B95" s="107" t="s">
        <v>32</v>
      </c>
      <c r="C95" s="100" t="s">
        <v>142</v>
      </c>
      <c r="D95" s="86" t="s">
        <v>293</v>
      </c>
    </row>
    <row r="96" spans="1:12" s="17" customFormat="1" ht="12.75" customHeight="1" x14ac:dyDescent="0.2">
      <c r="A96" s="98"/>
      <c r="B96" s="108"/>
      <c r="C96" s="101"/>
      <c r="D96" s="91" t="s">
        <v>148</v>
      </c>
    </row>
    <row r="97" spans="1:12" s="17" customFormat="1" ht="13.5" customHeight="1" thickBot="1" x14ac:dyDescent="0.25">
      <c r="A97" s="99"/>
      <c r="B97" s="109"/>
      <c r="C97" s="102"/>
      <c r="D97" s="92"/>
    </row>
    <row r="98" spans="1:12" s="26" customFormat="1" x14ac:dyDescent="0.2">
      <c r="A98" s="70">
        <v>63</v>
      </c>
      <c r="B98" s="110" t="s">
        <v>366</v>
      </c>
      <c r="C98" s="73" t="s">
        <v>303</v>
      </c>
      <c r="D98" s="75">
        <v>24</v>
      </c>
      <c r="E98" s="25">
        <f>D98</f>
        <v>24</v>
      </c>
      <c r="F98" s="25" t="e">
        <f>#REF!</f>
        <v>#REF!</v>
      </c>
      <c r="G98" s="25" t="e">
        <f>#REF!</f>
        <v>#REF!</v>
      </c>
      <c r="H98" s="25" t="e">
        <f>#REF!</f>
        <v>#REF!</v>
      </c>
      <c r="I98" s="25" t="e">
        <f>#REF!</f>
        <v>#REF!</v>
      </c>
      <c r="J98" s="25" t="e">
        <f>#REF!</f>
        <v>#REF!</v>
      </c>
      <c r="K98" s="25" t="e">
        <f>#REF!</f>
        <v>#REF!</v>
      </c>
      <c r="L98" s="25" t="e">
        <f>#REF!</f>
        <v>#REF!</v>
      </c>
    </row>
    <row r="99" spans="1:12" s="26" customFormat="1" x14ac:dyDescent="0.2">
      <c r="A99" s="70">
        <v>64</v>
      </c>
      <c r="B99" s="110" t="s">
        <v>367</v>
      </c>
      <c r="C99" s="73" t="s">
        <v>336</v>
      </c>
      <c r="D99" s="75">
        <v>3</v>
      </c>
      <c r="E99" s="25">
        <f>D99</f>
        <v>3</v>
      </c>
      <c r="F99" s="25" t="e">
        <f>#REF!</f>
        <v>#REF!</v>
      </c>
      <c r="G99" s="25" t="e">
        <f>#REF!</f>
        <v>#REF!</v>
      </c>
      <c r="H99" s="25" t="e">
        <f>#REF!</f>
        <v>#REF!</v>
      </c>
      <c r="I99" s="25" t="e">
        <f>#REF!</f>
        <v>#REF!</v>
      </c>
      <c r="J99" s="25" t="e">
        <f>#REF!</f>
        <v>#REF!</v>
      </c>
      <c r="K99" s="25" t="e">
        <f>#REF!</f>
        <v>#REF!</v>
      </c>
      <c r="L99" s="25" t="e">
        <f>#REF!</f>
        <v>#REF!</v>
      </c>
    </row>
    <row r="100" spans="1:12" s="26" customFormat="1" x14ac:dyDescent="0.2">
      <c r="A100" s="70">
        <v>65</v>
      </c>
      <c r="B100" s="110" t="s">
        <v>368</v>
      </c>
      <c r="C100" s="73" t="s">
        <v>300</v>
      </c>
      <c r="D100" s="75">
        <v>7</v>
      </c>
      <c r="E100" s="25">
        <f>D100</f>
        <v>7</v>
      </c>
      <c r="F100" s="25" t="e">
        <f>#REF!</f>
        <v>#REF!</v>
      </c>
      <c r="G100" s="25" t="e">
        <f>#REF!</f>
        <v>#REF!</v>
      </c>
      <c r="H100" s="25" t="e">
        <f>#REF!</f>
        <v>#REF!</v>
      </c>
      <c r="I100" s="25" t="e">
        <f>#REF!</f>
        <v>#REF!</v>
      </c>
      <c r="J100" s="25" t="e">
        <f>#REF!</f>
        <v>#REF!</v>
      </c>
      <c r="K100" s="25" t="e">
        <f>#REF!</f>
        <v>#REF!</v>
      </c>
      <c r="L100" s="25" t="e">
        <f>#REF!</f>
        <v>#REF!</v>
      </c>
    </row>
    <row r="101" spans="1:12" s="26" customFormat="1" x14ac:dyDescent="0.2">
      <c r="A101" s="70">
        <v>66</v>
      </c>
      <c r="B101" s="110" t="s">
        <v>369</v>
      </c>
      <c r="C101" s="73" t="s">
        <v>370</v>
      </c>
      <c r="D101" s="75">
        <v>12</v>
      </c>
      <c r="E101" s="25">
        <f>D101</f>
        <v>12</v>
      </c>
      <c r="F101" s="25" t="e">
        <f>#REF!</f>
        <v>#REF!</v>
      </c>
      <c r="G101" s="25" t="e">
        <f>#REF!</f>
        <v>#REF!</v>
      </c>
      <c r="H101" s="25" t="e">
        <f>#REF!</f>
        <v>#REF!</v>
      </c>
      <c r="I101" s="25" t="e">
        <f>#REF!</f>
        <v>#REF!</v>
      </c>
      <c r="J101" s="25" t="e">
        <f>#REF!</f>
        <v>#REF!</v>
      </c>
      <c r="K101" s="25" t="e">
        <f>#REF!</f>
        <v>#REF!</v>
      </c>
      <c r="L101" s="25" t="e">
        <f>#REF!</f>
        <v>#REF!</v>
      </c>
    </row>
    <row r="102" spans="1:12" s="26" customFormat="1" x14ac:dyDescent="0.2">
      <c r="A102" s="70">
        <v>67</v>
      </c>
      <c r="B102" s="110" t="s">
        <v>371</v>
      </c>
      <c r="C102" s="73" t="s">
        <v>310</v>
      </c>
      <c r="D102" s="75">
        <v>36</v>
      </c>
      <c r="E102" s="25">
        <f>D102</f>
        <v>36</v>
      </c>
      <c r="F102" s="25" t="e">
        <f>#REF!</f>
        <v>#REF!</v>
      </c>
      <c r="G102" s="25" t="e">
        <f>#REF!</f>
        <v>#REF!</v>
      </c>
      <c r="H102" s="25" t="e">
        <f>#REF!</f>
        <v>#REF!</v>
      </c>
      <c r="I102" s="25" t="e">
        <f>#REF!</f>
        <v>#REF!</v>
      </c>
      <c r="J102" s="25" t="e">
        <f>#REF!</f>
        <v>#REF!</v>
      </c>
      <c r="K102" s="25" t="e">
        <f>#REF!</f>
        <v>#REF!</v>
      </c>
      <c r="L102" s="25" t="e">
        <f>#REF!</f>
        <v>#REF!</v>
      </c>
    </row>
    <row r="103" spans="1:12" s="26" customFormat="1" x14ac:dyDescent="0.2">
      <c r="A103" s="70">
        <v>68</v>
      </c>
      <c r="B103" s="110" t="s">
        <v>372</v>
      </c>
      <c r="C103" s="73" t="s">
        <v>310</v>
      </c>
      <c r="D103" s="75">
        <v>35</v>
      </c>
      <c r="E103" s="25">
        <f>D103</f>
        <v>35</v>
      </c>
      <c r="F103" s="25" t="e">
        <f>#REF!</f>
        <v>#REF!</v>
      </c>
      <c r="G103" s="25" t="e">
        <f>#REF!</f>
        <v>#REF!</v>
      </c>
      <c r="H103" s="25" t="e">
        <f>#REF!</f>
        <v>#REF!</v>
      </c>
      <c r="I103" s="25" t="e">
        <f>#REF!</f>
        <v>#REF!</v>
      </c>
      <c r="J103" s="25" t="e">
        <f>#REF!</f>
        <v>#REF!</v>
      </c>
      <c r="K103" s="25" t="e">
        <f>#REF!</f>
        <v>#REF!</v>
      </c>
      <c r="L103" s="25" t="e">
        <f>#REF!</f>
        <v>#REF!</v>
      </c>
    </row>
    <row r="104" spans="1:12" s="26" customFormat="1" x14ac:dyDescent="0.2">
      <c r="A104" s="70">
        <v>69</v>
      </c>
      <c r="B104" s="110" t="s">
        <v>373</v>
      </c>
      <c r="C104" s="73" t="s">
        <v>297</v>
      </c>
      <c r="D104" s="75">
        <v>44</v>
      </c>
      <c r="E104" s="25">
        <f>D104</f>
        <v>44</v>
      </c>
      <c r="F104" s="25" t="e">
        <f>#REF!</f>
        <v>#REF!</v>
      </c>
      <c r="G104" s="25" t="e">
        <f>#REF!</f>
        <v>#REF!</v>
      </c>
      <c r="H104" s="25" t="e">
        <f>#REF!</f>
        <v>#REF!</v>
      </c>
      <c r="I104" s="25" t="e">
        <f>#REF!</f>
        <v>#REF!</v>
      </c>
      <c r="J104" s="25" t="e">
        <f>#REF!</f>
        <v>#REF!</v>
      </c>
      <c r="K104" s="25" t="e">
        <f>#REF!</f>
        <v>#REF!</v>
      </c>
      <c r="L104" s="25" t="e">
        <f>#REF!</f>
        <v>#REF!</v>
      </c>
    </row>
    <row r="105" spans="1:12" s="26" customFormat="1" x14ac:dyDescent="0.2">
      <c r="A105" s="70">
        <v>70</v>
      </c>
      <c r="B105" s="110" t="s">
        <v>374</v>
      </c>
      <c r="C105" s="73" t="s">
        <v>297</v>
      </c>
      <c r="D105" s="75">
        <v>50</v>
      </c>
      <c r="E105" s="25">
        <f>D105</f>
        <v>50</v>
      </c>
      <c r="F105" s="25" t="e">
        <f>#REF!</f>
        <v>#REF!</v>
      </c>
      <c r="G105" s="25" t="e">
        <f>#REF!</f>
        <v>#REF!</v>
      </c>
      <c r="H105" s="25" t="e">
        <f>#REF!</f>
        <v>#REF!</v>
      </c>
      <c r="I105" s="25" t="e">
        <f>#REF!</f>
        <v>#REF!</v>
      </c>
      <c r="J105" s="25" t="e">
        <f>#REF!</f>
        <v>#REF!</v>
      </c>
      <c r="K105" s="25" t="e">
        <f>#REF!</f>
        <v>#REF!</v>
      </c>
      <c r="L105" s="25" t="e">
        <f>#REF!</f>
        <v>#REF!</v>
      </c>
    </row>
    <row r="106" spans="1:12" s="26" customFormat="1" x14ac:dyDescent="0.2">
      <c r="A106" s="70">
        <v>71</v>
      </c>
      <c r="B106" s="110" t="s">
        <v>375</v>
      </c>
      <c r="C106" s="73" t="s">
        <v>300</v>
      </c>
      <c r="D106" s="75">
        <v>1.6060000000000001</v>
      </c>
      <c r="E106" s="25">
        <f>D106</f>
        <v>1.6060000000000001</v>
      </c>
      <c r="F106" s="25" t="e">
        <f>#REF!</f>
        <v>#REF!</v>
      </c>
      <c r="G106" s="25" t="e">
        <f>#REF!</f>
        <v>#REF!</v>
      </c>
      <c r="H106" s="25" t="e">
        <f>#REF!</f>
        <v>#REF!</v>
      </c>
      <c r="I106" s="25" t="e">
        <f>#REF!</f>
        <v>#REF!</v>
      </c>
      <c r="J106" s="25" t="e">
        <f>#REF!</f>
        <v>#REF!</v>
      </c>
      <c r="K106" s="25" t="e">
        <f>#REF!</f>
        <v>#REF!</v>
      </c>
      <c r="L106" s="25" t="e">
        <f>#REF!</f>
        <v>#REF!</v>
      </c>
    </row>
    <row r="107" spans="1:12" s="26" customFormat="1" x14ac:dyDescent="0.2">
      <c r="A107" s="70">
        <v>72</v>
      </c>
      <c r="B107" s="110" t="s">
        <v>376</v>
      </c>
      <c r="C107" s="73" t="s">
        <v>336</v>
      </c>
      <c r="D107" s="75">
        <v>38</v>
      </c>
      <c r="E107" s="25">
        <f>D107</f>
        <v>38</v>
      </c>
      <c r="F107" s="25" t="e">
        <f>#REF!</f>
        <v>#REF!</v>
      </c>
      <c r="G107" s="25" t="e">
        <f>#REF!</f>
        <v>#REF!</v>
      </c>
      <c r="H107" s="25" t="e">
        <f>#REF!</f>
        <v>#REF!</v>
      </c>
      <c r="I107" s="25" t="e">
        <f>#REF!</f>
        <v>#REF!</v>
      </c>
      <c r="J107" s="25" t="e">
        <f>#REF!</f>
        <v>#REF!</v>
      </c>
      <c r="K107" s="25" t="e">
        <f>#REF!</f>
        <v>#REF!</v>
      </c>
      <c r="L107" s="25" t="e">
        <f>#REF!</f>
        <v>#REF!</v>
      </c>
    </row>
    <row r="108" spans="1:12" s="26" customFormat="1" x14ac:dyDescent="0.2">
      <c r="A108" s="70">
        <v>73</v>
      </c>
      <c r="B108" s="110" t="s">
        <v>377</v>
      </c>
      <c r="C108" s="73" t="s">
        <v>336</v>
      </c>
      <c r="D108" s="75">
        <v>1</v>
      </c>
      <c r="E108" s="25">
        <f>D108</f>
        <v>1</v>
      </c>
      <c r="F108" s="25" t="e">
        <f>#REF!</f>
        <v>#REF!</v>
      </c>
      <c r="G108" s="25" t="e">
        <f>#REF!</f>
        <v>#REF!</v>
      </c>
      <c r="H108" s="25" t="e">
        <f>#REF!</f>
        <v>#REF!</v>
      </c>
      <c r="I108" s="25" t="e">
        <f>#REF!</f>
        <v>#REF!</v>
      </c>
      <c r="J108" s="25" t="e">
        <f>#REF!</f>
        <v>#REF!</v>
      </c>
      <c r="K108" s="25" t="e">
        <f>#REF!</f>
        <v>#REF!</v>
      </c>
      <c r="L108" s="25" t="e">
        <f>#REF!</f>
        <v>#REF!</v>
      </c>
    </row>
    <row r="109" spans="1:12" s="26" customFormat="1" x14ac:dyDescent="0.2">
      <c r="A109" s="70">
        <v>74</v>
      </c>
      <c r="B109" s="110" t="s">
        <v>378</v>
      </c>
      <c r="C109" s="73" t="s">
        <v>297</v>
      </c>
      <c r="D109" s="75">
        <v>3</v>
      </c>
      <c r="E109" s="25">
        <f>D109</f>
        <v>3</v>
      </c>
      <c r="F109" s="25" t="e">
        <f>#REF!</f>
        <v>#REF!</v>
      </c>
      <c r="G109" s="25" t="e">
        <f>#REF!</f>
        <v>#REF!</v>
      </c>
      <c r="H109" s="25" t="e">
        <f>#REF!</f>
        <v>#REF!</v>
      </c>
      <c r="I109" s="25" t="e">
        <f>#REF!</f>
        <v>#REF!</v>
      </c>
      <c r="J109" s="25" t="e">
        <f>#REF!</f>
        <v>#REF!</v>
      </c>
      <c r="K109" s="25" t="e">
        <f>#REF!</f>
        <v>#REF!</v>
      </c>
      <c r="L109" s="25" t="e">
        <f>#REF!</f>
        <v>#REF!</v>
      </c>
    </row>
    <row r="110" spans="1:12" s="17" customFormat="1" ht="13.5" customHeight="1" thickBot="1" x14ac:dyDescent="0.25">
      <c r="B110" s="111"/>
    </row>
    <row r="111" spans="1:12" s="17" customFormat="1" ht="26.25" customHeight="1" x14ac:dyDescent="0.2">
      <c r="A111" s="97" t="s">
        <v>140</v>
      </c>
      <c r="B111" s="107" t="s">
        <v>32</v>
      </c>
      <c r="C111" s="100" t="s">
        <v>142</v>
      </c>
      <c r="D111" s="86" t="s">
        <v>293</v>
      </c>
    </row>
    <row r="112" spans="1:12" s="17" customFormat="1" ht="12.75" customHeight="1" x14ac:dyDescent="0.2">
      <c r="A112" s="98"/>
      <c r="B112" s="108"/>
      <c r="C112" s="101"/>
      <c r="D112" s="91" t="s">
        <v>148</v>
      </c>
    </row>
    <row r="113" spans="1:12" s="17" customFormat="1" ht="13.5" customHeight="1" thickBot="1" x14ac:dyDescent="0.25">
      <c r="A113" s="99"/>
      <c r="B113" s="109"/>
      <c r="C113" s="102"/>
      <c r="D113" s="92"/>
    </row>
    <row r="114" spans="1:12" s="26" customFormat="1" x14ac:dyDescent="0.2">
      <c r="A114" s="70">
        <v>75</v>
      </c>
      <c r="B114" s="110" t="s">
        <v>379</v>
      </c>
      <c r="C114" s="73" t="s">
        <v>303</v>
      </c>
      <c r="D114" s="75">
        <v>4</v>
      </c>
      <c r="E114" s="25">
        <f>D114</f>
        <v>4</v>
      </c>
      <c r="F114" s="25" t="e">
        <f>#REF!</f>
        <v>#REF!</v>
      </c>
      <c r="G114" s="25" t="e">
        <f>#REF!</f>
        <v>#REF!</v>
      </c>
      <c r="H114" s="25" t="e">
        <f>#REF!</f>
        <v>#REF!</v>
      </c>
      <c r="I114" s="25" t="e">
        <f>#REF!</f>
        <v>#REF!</v>
      </c>
      <c r="J114" s="25" t="e">
        <f>#REF!</f>
        <v>#REF!</v>
      </c>
      <c r="K114" s="25" t="e">
        <f>#REF!</f>
        <v>#REF!</v>
      </c>
      <c r="L114" s="25" t="e">
        <f>#REF!</f>
        <v>#REF!</v>
      </c>
    </row>
    <row r="115" spans="1:12" s="26" customFormat="1" x14ac:dyDescent="0.2">
      <c r="A115" s="70">
        <v>76</v>
      </c>
      <c r="B115" s="110" t="s">
        <v>380</v>
      </c>
      <c r="C115" s="73" t="s">
        <v>297</v>
      </c>
      <c r="D115" s="75">
        <v>1</v>
      </c>
      <c r="E115" s="25">
        <f>D115</f>
        <v>1</v>
      </c>
      <c r="F115" s="25" t="e">
        <f>#REF!</f>
        <v>#REF!</v>
      </c>
      <c r="G115" s="25" t="e">
        <f>#REF!</f>
        <v>#REF!</v>
      </c>
      <c r="H115" s="25" t="e">
        <f>#REF!</f>
        <v>#REF!</v>
      </c>
      <c r="I115" s="25" t="e">
        <f>#REF!</f>
        <v>#REF!</v>
      </c>
      <c r="J115" s="25" t="e">
        <f>#REF!</f>
        <v>#REF!</v>
      </c>
      <c r="K115" s="25" t="e">
        <f>#REF!</f>
        <v>#REF!</v>
      </c>
      <c r="L115" s="25" t="e">
        <f>#REF!</f>
        <v>#REF!</v>
      </c>
    </row>
    <row r="116" spans="1:12" s="26" customFormat="1" x14ac:dyDescent="0.2">
      <c r="A116" s="70">
        <v>77</v>
      </c>
      <c r="B116" s="110" t="s">
        <v>381</v>
      </c>
      <c r="C116" s="73" t="s">
        <v>297</v>
      </c>
      <c r="D116" s="75">
        <v>12</v>
      </c>
      <c r="E116" s="25">
        <f>D116</f>
        <v>12</v>
      </c>
      <c r="F116" s="25" t="e">
        <f>#REF!</f>
        <v>#REF!</v>
      </c>
      <c r="G116" s="25" t="e">
        <f>#REF!</f>
        <v>#REF!</v>
      </c>
      <c r="H116" s="25" t="e">
        <f>#REF!</f>
        <v>#REF!</v>
      </c>
      <c r="I116" s="25" t="e">
        <f>#REF!</f>
        <v>#REF!</v>
      </c>
      <c r="J116" s="25" t="e">
        <f>#REF!</f>
        <v>#REF!</v>
      </c>
      <c r="K116" s="25" t="e">
        <f>#REF!</f>
        <v>#REF!</v>
      </c>
      <c r="L116" s="25" t="e">
        <f>#REF!</f>
        <v>#REF!</v>
      </c>
    </row>
    <row r="117" spans="1:12" s="26" customFormat="1" x14ac:dyDescent="0.2">
      <c r="A117" s="70">
        <v>78</v>
      </c>
      <c r="B117" s="110" t="s">
        <v>382</v>
      </c>
      <c r="C117" s="73" t="s">
        <v>336</v>
      </c>
      <c r="D117" s="75">
        <v>55</v>
      </c>
      <c r="E117" s="25">
        <f>D117</f>
        <v>55</v>
      </c>
      <c r="F117" s="25" t="e">
        <f>#REF!</f>
        <v>#REF!</v>
      </c>
      <c r="G117" s="25" t="e">
        <f>#REF!</f>
        <v>#REF!</v>
      </c>
      <c r="H117" s="25" t="e">
        <f>#REF!</f>
        <v>#REF!</v>
      </c>
      <c r="I117" s="25" t="e">
        <f>#REF!</f>
        <v>#REF!</v>
      </c>
      <c r="J117" s="25" t="e">
        <f>#REF!</f>
        <v>#REF!</v>
      </c>
      <c r="K117" s="25" t="e">
        <f>#REF!</f>
        <v>#REF!</v>
      </c>
      <c r="L117" s="25" t="e">
        <f>#REF!</f>
        <v>#REF!</v>
      </c>
    </row>
    <row r="118" spans="1:12" s="26" customFormat="1" x14ac:dyDescent="0.2">
      <c r="A118" s="70">
        <v>79</v>
      </c>
      <c r="B118" s="110" t="s">
        <v>383</v>
      </c>
      <c r="C118" s="73" t="s">
        <v>336</v>
      </c>
      <c r="D118" s="75">
        <v>3</v>
      </c>
      <c r="E118" s="25">
        <f>D118</f>
        <v>3</v>
      </c>
      <c r="F118" s="25" t="e">
        <f>#REF!</f>
        <v>#REF!</v>
      </c>
      <c r="G118" s="25" t="e">
        <f>#REF!</f>
        <v>#REF!</v>
      </c>
      <c r="H118" s="25" t="e">
        <f>#REF!</f>
        <v>#REF!</v>
      </c>
      <c r="I118" s="25" t="e">
        <f>#REF!</f>
        <v>#REF!</v>
      </c>
      <c r="J118" s="25" t="e">
        <f>#REF!</f>
        <v>#REF!</v>
      </c>
      <c r="K118" s="25" t="e">
        <f>#REF!</f>
        <v>#REF!</v>
      </c>
      <c r="L118" s="25" t="e">
        <f>#REF!</f>
        <v>#REF!</v>
      </c>
    </row>
    <row r="119" spans="1:12" s="26" customFormat="1" x14ac:dyDescent="0.2">
      <c r="A119" s="70">
        <v>80</v>
      </c>
      <c r="B119" s="110" t="s">
        <v>384</v>
      </c>
      <c r="C119" s="73" t="s">
        <v>297</v>
      </c>
      <c r="D119" s="75">
        <v>5.5</v>
      </c>
      <c r="E119" s="25">
        <f>D119</f>
        <v>5.5</v>
      </c>
      <c r="F119" s="25" t="e">
        <f>#REF!</f>
        <v>#REF!</v>
      </c>
      <c r="G119" s="25" t="e">
        <f>#REF!</f>
        <v>#REF!</v>
      </c>
      <c r="H119" s="25" t="e">
        <f>#REF!</f>
        <v>#REF!</v>
      </c>
      <c r="I119" s="25" t="e">
        <f>#REF!</f>
        <v>#REF!</v>
      </c>
      <c r="J119" s="25" t="e">
        <f>#REF!</f>
        <v>#REF!</v>
      </c>
      <c r="K119" s="25" t="e">
        <f>#REF!</f>
        <v>#REF!</v>
      </c>
      <c r="L119" s="25" t="e">
        <f>#REF!</f>
        <v>#REF!</v>
      </c>
    </row>
    <row r="120" spans="1:12" s="26" customFormat="1" x14ac:dyDescent="0.2">
      <c r="A120" s="70">
        <v>81</v>
      </c>
      <c r="B120" s="110" t="s">
        <v>385</v>
      </c>
      <c r="C120" s="73" t="s">
        <v>308</v>
      </c>
      <c r="D120" s="75">
        <v>2</v>
      </c>
      <c r="E120" s="25">
        <f>D120</f>
        <v>2</v>
      </c>
      <c r="F120" s="25" t="e">
        <f>#REF!</f>
        <v>#REF!</v>
      </c>
      <c r="G120" s="25" t="e">
        <f>#REF!</f>
        <v>#REF!</v>
      </c>
      <c r="H120" s="25" t="e">
        <f>#REF!</f>
        <v>#REF!</v>
      </c>
      <c r="I120" s="25" t="e">
        <f>#REF!</f>
        <v>#REF!</v>
      </c>
      <c r="J120" s="25" t="e">
        <f>#REF!</f>
        <v>#REF!</v>
      </c>
      <c r="K120" s="25" t="e">
        <f>#REF!</f>
        <v>#REF!</v>
      </c>
      <c r="L120" s="25" t="e">
        <f>#REF!</f>
        <v>#REF!</v>
      </c>
    </row>
    <row r="121" spans="1:12" s="26" customFormat="1" x14ac:dyDescent="0.2">
      <c r="A121" s="70">
        <v>82</v>
      </c>
      <c r="B121" s="110" t="s">
        <v>386</v>
      </c>
      <c r="C121" s="73" t="s">
        <v>303</v>
      </c>
      <c r="D121" s="75">
        <v>9</v>
      </c>
      <c r="E121" s="25">
        <f>D121</f>
        <v>9</v>
      </c>
      <c r="F121" s="25" t="e">
        <f>#REF!</f>
        <v>#REF!</v>
      </c>
      <c r="G121" s="25" t="e">
        <f>#REF!</f>
        <v>#REF!</v>
      </c>
      <c r="H121" s="25" t="e">
        <f>#REF!</f>
        <v>#REF!</v>
      </c>
      <c r="I121" s="25" t="e">
        <f>#REF!</f>
        <v>#REF!</v>
      </c>
      <c r="J121" s="25" t="e">
        <f>#REF!</f>
        <v>#REF!</v>
      </c>
      <c r="K121" s="25" t="e">
        <f>#REF!</f>
        <v>#REF!</v>
      </c>
      <c r="L121" s="25" t="e">
        <f>#REF!</f>
        <v>#REF!</v>
      </c>
    </row>
    <row r="122" spans="1:12" s="26" customFormat="1" x14ac:dyDescent="0.2">
      <c r="A122" s="70">
        <v>83</v>
      </c>
      <c r="B122" s="110" t="s">
        <v>387</v>
      </c>
      <c r="C122" s="73" t="s">
        <v>297</v>
      </c>
      <c r="D122" s="75">
        <v>2</v>
      </c>
      <c r="E122" s="25">
        <f>D122</f>
        <v>2</v>
      </c>
      <c r="F122" s="25" t="e">
        <f>#REF!</f>
        <v>#REF!</v>
      </c>
      <c r="G122" s="25" t="e">
        <f>#REF!</f>
        <v>#REF!</v>
      </c>
      <c r="H122" s="25" t="e">
        <f>#REF!</f>
        <v>#REF!</v>
      </c>
      <c r="I122" s="25" t="e">
        <f>#REF!</f>
        <v>#REF!</v>
      </c>
      <c r="J122" s="25" t="e">
        <f>#REF!</f>
        <v>#REF!</v>
      </c>
      <c r="K122" s="25" t="e">
        <f>#REF!</f>
        <v>#REF!</v>
      </c>
      <c r="L122" s="25" t="e">
        <f>#REF!</f>
        <v>#REF!</v>
      </c>
    </row>
    <row r="123" spans="1:12" s="26" customFormat="1" x14ac:dyDescent="0.2">
      <c r="A123" s="70">
        <v>84</v>
      </c>
      <c r="B123" s="110" t="s">
        <v>388</v>
      </c>
      <c r="C123" s="73" t="s">
        <v>297</v>
      </c>
      <c r="D123" s="75">
        <v>49</v>
      </c>
      <c r="E123" s="25">
        <f>D123</f>
        <v>49</v>
      </c>
      <c r="F123" s="25" t="e">
        <f>#REF!</f>
        <v>#REF!</v>
      </c>
      <c r="G123" s="25" t="e">
        <f>#REF!</f>
        <v>#REF!</v>
      </c>
      <c r="H123" s="25" t="e">
        <f>#REF!</f>
        <v>#REF!</v>
      </c>
      <c r="I123" s="25" t="e">
        <f>#REF!</f>
        <v>#REF!</v>
      </c>
      <c r="J123" s="25" t="e">
        <f>#REF!</f>
        <v>#REF!</v>
      </c>
      <c r="K123" s="25" t="e">
        <f>#REF!</f>
        <v>#REF!</v>
      </c>
      <c r="L123" s="25" t="e">
        <f>#REF!</f>
        <v>#REF!</v>
      </c>
    </row>
    <row r="124" spans="1:12" s="26" customFormat="1" x14ac:dyDescent="0.2">
      <c r="A124" s="70">
        <v>85</v>
      </c>
      <c r="B124" s="110" t="s">
        <v>389</v>
      </c>
      <c r="C124" s="73" t="s">
        <v>370</v>
      </c>
      <c r="D124" s="75">
        <v>30</v>
      </c>
      <c r="E124" s="25">
        <f>D124</f>
        <v>30</v>
      </c>
      <c r="F124" s="25" t="e">
        <f>#REF!</f>
        <v>#REF!</v>
      </c>
      <c r="G124" s="25" t="e">
        <f>#REF!</f>
        <v>#REF!</v>
      </c>
      <c r="H124" s="25" t="e">
        <f>#REF!</f>
        <v>#REF!</v>
      </c>
      <c r="I124" s="25" t="e">
        <f>#REF!</f>
        <v>#REF!</v>
      </c>
      <c r="J124" s="25" t="e">
        <f>#REF!</f>
        <v>#REF!</v>
      </c>
      <c r="K124" s="25" t="e">
        <f>#REF!</f>
        <v>#REF!</v>
      </c>
      <c r="L124" s="25" t="e">
        <f>#REF!</f>
        <v>#REF!</v>
      </c>
    </row>
    <row r="125" spans="1:12" s="26" customFormat="1" x14ac:dyDescent="0.2">
      <c r="A125" s="70">
        <v>86</v>
      </c>
      <c r="B125" s="110" t="s">
        <v>390</v>
      </c>
      <c r="C125" s="73" t="s">
        <v>336</v>
      </c>
      <c r="D125" s="75">
        <v>9</v>
      </c>
      <c r="E125" s="25">
        <f>D125</f>
        <v>9</v>
      </c>
      <c r="F125" s="25" t="e">
        <f>#REF!</f>
        <v>#REF!</v>
      </c>
      <c r="G125" s="25" t="e">
        <f>#REF!</f>
        <v>#REF!</v>
      </c>
      <c r="H125" s="25" t="e">
        <f>#REF!</f>
        <v>#REF!</v>
      </c>
      <c r="I125" s="25" t="e">
        <f>#REF!</f>
        <v>#REF!</v>
      </c>
      <c r="J125" s="25" t="e">
        <f>#REF!</f>
        <v>#REF!</v>
      </c>
      <c r="K125" s="25" t="e">
        <f>#REF!</f>
        <v>#REF!</v>
      </c>
      <c r="L125" s="25" t="e">
        <f>#REF!</f>
        <v>#REF!</v>
      </c>
    </row>
    <row r="126" spans="1:12" s="26" customFormat="1" x14ac:dyDescent="0.2">
      <c r="A126" s="70">
        <v>87</v>
      </c>
      <c r="B126" s="110" t="s">
        <v>391</v>
      </c>
      <c r="C126" s="73" t="s">
        <v>336</v>
      </c>
      <c r="D126" s="75">
        <v>8</v>
      </c>
      <c r="E126" s="25">
        <f>D126</f>
        <v>8</v>
      </c>
      <c r="F126" s="25" t="e">
        <f>#REF!</f>
        <v>#REF!</v>
      </c>
      <c r="G126" s="25" t="e">
        <f>#REF!</f>
        <v>#REF!</v>
      </c>
      <c r="H126" s="25" t="e">
        <f>#REF!</f>
        <v>#REF!</v>
      </c>
      <c r="I126" s="25" t="e">
        <f>#REF!</f>
        <v>#REF!</v>
      </c>
      <c r="J126" s="25" t="e">
        <f>#REF!</f>
        <v>#REF!</v>
      </c>
      <c r="K126" s="25" t="e">
        <f>#REF!</f>
        <v>#REF!</v>
      </c>
      <c r="L126" s="25" t="e">
        <f>#REF!</f>
        <v>#REF!</v>
      </c>
    </row>
    <row r="127" spans="1:12" s="26" customFormat="1" x14ac:dyDescent="0.2">
      <c r="A127" s="70">
        <v>88</v>
      </c>
      <c r="B127" s="110" t="s">
        <v>392</v>
      </c>
      <c r="C127" s="73" t="s">
        <v>303</v>
      </c>
      <c r="D127" s="75">
        <v>8</v>
      </c>
      <c r="E127" s="25">
        <f>D127</f>
        <v>8</v>
      </c>
      <c r="F127" s="25" t="e">
        <f>#REF!</f>
        <v>#REF!</v>
      </c>
      <c r="G127" s="25" t="e">
        <f>#REF!</f>
        <v>#REF!</v>
      </c>
      <c r="H127" s="25" t="e">
        <f>#REF!</f>
        <v>#REF!</v>
      </c>
      <c r="I127" s="25" t="e">
        <f>#REF!</f>
        <v>#REF!</v>
      </c>
      <c r="J127" s="25" t="e">
        <f>#REF!</f>
        <v>#REF!</v>
      </c>
      <c r="K127" s="25" t="e">
        <f>#REF!</f>
        <v>#REF!</v>
      </c>
      <c r="L127" s="25" t="e">
        <f>#REF!</f>
        <v>#REF!</v>
      </c>
    </row>
    <row r="128" spans="1:12" s="17" customFormat="1" ht="13.5" customHeight="1" thickBot="1" x14ac:dyDescent="0.25">
      <c r="B128" s="111"/>
    </row>
    <row r="129" spans="1:12" s="17" customFormat="1" ht="26.25" customHeight="1" x14ac:dyDescent="0.2">
      <c r="A129" s="97" t="s">
        <v>140</v>
      </c>
      <c r="B129" s="107" t="s">
        <v>32</v>
      </c>
      <c r="C129" s="100" t="s">
        <v>142</v>
      </c>
      <c r="D129" s="86" t="s">
        <v>293</v>
      </c>
    </row>
    <row r="130" spans="1:12" s="17" customFormat="1" ht="12.75" customHeight="1" x14ac:dyDescent="0.2">
      <c r="A130" s="98"/>
      <c r="B130" s="108"/>
      <c r="C130" s="101"/>
      <c r="D130" s="91" t="s">
        <v>148</v>
      </c>
    </row>
    <row r="131" spans="1:12" s="17" customFormat="1" ht="13.5" customHeight="1" thickBot="1" x14ac:dyDescent="0.25">
      <c r="A131" s="99"/>
      <c r="B131" s="109"/>
      <c r="C131" s="102"/>
      <c r="D131" s="92"/>
    </row>
    <row r="132" spans="1:12" s="26" customFormat="1" x14ac:dyDescent="0.2">
      <c r="A132" s="70">
        <v>89</v>
      </c>
      <c r="B132" s="110" t="s">
        <v>393</v>
      </c>
      <c r="C132" s="73" t="s">
        <v>300</v>
      </c>
      <c r="D132" s="75">
        <v>0.151</v>
      </c>
      <c r="E132" s="25">
        <f>D132</f>
        <v>0.151</v>
      </c>
      <c r="F132" s="25" t="e">
        <f>#REF!</f>
        <v>#REF!</v>
      </c>
      <c r="G132" s="25" t="e">
        <f>#REF!</f>
        <v>#REF!</v>
      </c>
      <c r="H132" s="25" t="e">
        <f>#REF!</f>
        <v>#REF!</v>
      </c>
      <c r="I132" s="25" t="e">
        <f>#REF!</f>
        <v>#REF!</v>
      </c>
      <c r="J132" s="25" t="e">
        <f>#REF!</f>
        <v>#REF!</v>
      </c>
      <c r="K132" s="25" t="e">
        <f>#REF!</f>
        <v>#REF!</v>
      </c>
      <c r="L132" s="25" t="e">
        <f>#REF!</f>
        <v>#REF!</v>
      </c>
    </row>
    <row r="133" spans="1:12" s="26" customFormat="1" x14ac:dyDescent="0.2">
      <c r="A133" s="70">
        <v>90</v>
      </c>
      <c r="B133" s="110" t="s">
        <v>394</v>
      </c>
      <c r="C133" s="73" t="s">
        <v>306</v>
      </c>
      <c r="D133" s="75">
        <v>0.3</v>
      </c>
      <c r="E133" s="25">
        <f>D133</f>
        <v>0.3</v>
      </c>
      <c r="F133" s="25" t="e">
        <f>#REF!</f>
        <v>#REF!</v>
      </c>
      <c r="G133" s="25" t="e">
        <f>#REF!</f>
        <v>#REF!</v>
      </c>
      <c r="H133" s="25" t="e">
        <f>#REF!</f>
        <v>#REF!</v>
      </c>
      <c r="I133" s="25" t="e">
        <f>#REF!</f>
        <v>#REF!</v>
      </c>
      <c r="J133" s="25" t="e">
        <f>#REF!</f>
        <v>#REF!</v>
      </c>
      <c r="K133" s="25" t="e">
        <f>#REF!</f>
        <v>#REF!</v>
      </c>
      <c r="L133" s="25" t="e">
        <f>#REF!</f>
        <v>#REF!</v>
      </c>
    </row>
    <row r="134" spans="1:12" s="26" customFormat="1" x14ac:dyDescent="0.2">
      <c r="A134" s="70">
        <v>91</v>
      </c>
      <c r="B134" s="110" t="s">
        <v>395</v>
      </c>
      <c r="C134" s="73" t="s">
        <v>297</v>
      </c>
      <c r="D134" s="75">
        <v>1</v>
      </c>
      <c r="E134" s="25">
        <f>D134</f>
        <v>1</v>
      </c>
      <c r="F134" s="25" t="e">
        <f>#REF!</f>
        <v>#REF!</v>
      </c>
      <c r="G134" s="25" t="e">
        <f>#REF!</f>
        <v>#REF!</v>
      </c>
      <c r="H134" s="25" t="e">
        <f>#REF!</f>
        <v>#REF!</v>
      </c>
      <c r="I134" s="25" t="e">
        <f>#REF!</f>
        <v>#REF!</v>
      </c>
      <c r="J134" s="25" t="e">
        <f>#REF!</f>
        <v>#REF!</v>
      </c>
      <c r="K134" s="25" t="e">
        <f>#REF!</f>
        <v>#REF!</v>
      </c>
      <c r="L134" s="25" t="e">
        <f>#REF!</f>
        <v>#REF!</v>
      </c>
    </row>
    <row r="135" spans="1:12" s="26" customFormat="1" x14ac:dyDescent="0.2">
      <c r="A135" s="70">
        <v>92</v>
      </c>
      <c r="B135" s="110" t="s">
        <v>396</v>
      </c>
      <c r="C135" s="73" t="s">
        <v>297</v>
      </c>
      <c r="D135" s="75">
        <v>5</v>
      </c>
      <c r="E135" s="25">
        <f>D135</f>
        <v>5</v>
      </c>
      <c r="F135" s="25" t="e">
        <f>#REF!</f>
        <v>#REF!</v>
      </c>
      <c r="G135" s="25" t="e">
        <f>#REF!</f>
        <v>#REF!</v>
      </c>
      <c r="H135" s="25" t="e">
        <f>#REF!</f>
        <v>#REF!</v>
      </c>
      <c r="I135" s="25" t="e">
        <f>#REF!</f>
        <v>#REF!</v>
      </c>
      <c r="J135" s="25" t="e">
        <f>#REF!</f>
        <v>#REF!</v>
      </c>
      <c r="K135" s="25" t="e">
        <f>#REF!</f>
        <v>#REF!</v>
      </c>
      <c r="L135" s="25" t="e">
        <f>#REF!</f>
        <v>#REF!</v>
      </c>
    </row>
    <row r="136" spans="1:12" s="26" customFormat="1" x14ac:dyDescent="0.2">
      <c r="A136" s="70">
        <v>93</v>
      </c>
      <c r="B136" s="110" t="s">
        <v>397</v>
      </c>
      <c r="C136" s="73" t="s">
        <v>297</v>
      </c>
      <c r="D136" s="75">
        <v>10</v>
      </c>
      <c r="E136" s="25">
        <f>D136</f>
        <v>10</v>
      </c>
      <c r="F136" s="25" t="e">
        <f>#REF!</f>
        <v>#REF!</v>
      </c>
      <c r="G136" s="25" t="e">
        <f>#REF!</f>
        <v>#REF!</v>
      </c>
      <c r="H136" s="25" t="e">
        <f>#REF!</f>
        <v>#REF!</v>
      </c>
      <c r="I136" s="25" t="e">
        <f>#REF!</f>
        <v>#REF!</v>
      </c>
      <c r="J136" s="25" t="e">
        <f>#REF!</f>
        <v>#REF!</v>
      </c>
      <c r="K136" s="25" t="e">
        <f>#REF!</f>
        <v>#REF!</v>
      </c>
      <c r="L136" s="25" t="e">
        <f>#REF!</f>
        <v>#REF!</v>
      </c>
    </row>
    <row r="137" spans="1:12" s="26" customFormat="1" x14ac:dyDescent="0.2">
      <c r="A137" s="70">
        <v>94</v>
      </c>
      <c r="B137" s="110" t="s">
        <v>398</v>
      </c>
      <c r="C137" s="73" t="s">
        <v>297</v>
      </c>
      <c r="D137" s="75">
        <v>9</v>
      </c>
      <c r="E137" s="25">
        <f>D137</f>
        <v>9</v>
      </c>
      <c r="F137" s="25" t="e">
        <f>#REF!</f>
        <v>#REF!</v>
      </c>
      <c r="G137" s="25" t="e">
        <f>#REF!</f>
        <v>#REF!</v>
      </c>
      <c r="H137" s="25" t="e">
        <f>#REF!</f>
        <v>#REF!</v>
      </c>
      <c r="I137" s="25" t="e">
        <f>#REF!</f>
        <v>#REF!</v>
      </c>
      <c r="J137" s="25" t="e">
        <f>#REF!</f>
        <v>#REF!</v>
      </c>
      <c r="K137" s="25" t="e">
        <f>#REF!</f>
        <v>#REF!</v>
      </c>
      <c r="L137" s="25" t="e">
        <f>#REF!</f>
        <v>#REF!</v>
      </c>
    </row>
    <row r="138" spans="1:12" s="26" customFormat="1" x14ac:dyDescent="0.2">
      <c r="A138" s="70">
        <v>95</v>
      </c>
      <c r="B138" s="110" t="s">
        <v>399</v>
      </c>
      <c r="C138" s="73" t="s">
        <v>297</v>
      </c>
      <c r="D138" s="75">
        <v>4</v>
      </c>
      <c r="E138" s="25">
        <f>D138</f>
        <v>4</v>
      </c>
      <c r="F138" s="25" t="e">
        <f>#REF!</f>
        <v>#REF!</v>
      </c>
      <c r="G138" s="25" t="e">
        <f>#REF!</f>
        <v>#REF!</v>
      </c>
      <c r="H138" s="25" t="e">
        <f>#REF!</f>
        <v>#REF!</v>
      </c>
      <c r="I138" s="25" t="e">
        <f>#REF!</f>
        <v>#REF!</v>
      </c>
      <c r="J138" s="25" t="e">
        <f>#REF!</f>
        <v>#REF!</v>
      </c>
      <c r="K138" s="25" t="e">
        <f>#REF!</f>
        <v>#REF!</v>
      </c>
      <c r="L138" s="25" t="e">
        <f>#REF!</f>
        <v>#REF!</v>
      </c>
    </row>
    <row r="139" spans="1:12" s="26" customFormat="1" x14ac:dyDescent="0.2">
      <c r="A139" s="70">
        <v>96</v>
      </c>
      <c r="B139" s="110" t="s">
        <v>400</v>
      </c>
      <c r="C139" s="73" t="s">
        <v>297</v>
      </c>
      <c r="D139" s="75">
        <v>82</v>
      </c>
      <c r="E139" s="25">
        <f>D139</f>
        <v>82</v>
      </c>
      <c r="F139" s="25" t="e">
        <f>#REF!</f>
        <v>#REF!</v>
      </c>
      <c r="G139" s="25" t="e">
        <f>#REF!</f>
        <v>#REF!</v>
      </c>
      <c r="H139" s="25" t="e">
        <f>#REF!</f>
        <v>#REF!</v>
      </c>
      <c r="I139" s="25" t="e">
        <f>#REF!</f>
        <v>#REF!</v>
      </c>
      <c r="J139" s="25" t="e">
        <f>#REF!</f>
        <v>#REF!</v>
      </c>
      <c r="K139" s="25" t="e">
        <f>#REF!</f>
        <v>#REF!</v>
      </c>
      <c r="L139" s="25" t="e">
        <f>#REF!</f>
        <v>#REF!</v>
      </c>
    </row>
    <row r="140" spans="1:12" s="26" customFormat="1" x14ac:dyDescent="0.2">
      <c r="A140" s="70">
        <v>97</v>
      </c>
      <c r="B140" s="110" t="s">
        <v>401</v>
      </c>
      <c r="C140" s="73" t="s">
        <v>297</v>
      </c>
      <c r="D140" s="75">
        <v>9</v>
      </c>
      <c r="E140" s="25">
        <f>D140</f>
        <v>9</v>
      </c>
      <c r="F140" s="25" t="e">
        <f>#REF!</f>
        <v>#REF!</v>
      </c>
      <c r="G140" s="25" t="e">
        <f>#REF!</f>
        <v>#REF!</v>
      </c>
      <c r="H140" s="25" t="e">
        <f>#REF!</f>
        <v>#REF!</v>
      </c>
      <c r="I140" s="25" t="e">
        <f>#REF!</f>
        <v>#REF!</v>
      </c>
      <c r="J140" s="25" t="e">
        <f>#REF!</f>
        <v>#REF!</v>
      </c>
      <c r="K140" s="25" t="e">
        <f>#REF!</f>
        <v>#REF!</v>
      </c>
      <c r="L140" s="25" t="e">
        <f>#REF!</f>
        <v>#REF!</v>
      </c>
    </row>
    <row r="141" spans="1:12" s="26" customFormat="1" x14ac:dyDescent="0.2">
      <c r="A141" s="70">
        <v>98</v>
      </c>
      <c r="B141" s="110" t="s">
        <v>402</v>
      </c>
      <c r="C141" s="73" t="s">
        <v>297</v>
      </c>
      <c r="D141" s="75">
        <v>37</v>
      </c>
      <c r="E141" s="25">
        <f>D141</f>
        <v>37</v>
      </c>
      <c r="F141" s="25" t="e">
        <f>#REF!</f>
        <v>#REF!</v>
      </c>
      <c r="G141" s="25" t="e">
        <f>#REF!</f>
        <v>#REF!</v>
      </c>
      <c r="H141" s="25" t="e">
        <f>#REF!</f>
        <v>#REF!</v>
      </c>
      <c r="I141" s="25" t="e">
        <f>#REF!</f>
        <v>#REF!</v>
      </c>
      <c r="J141" s="25" t="e">
        <f>#REF!</f>
        <v>#REF!</v>
      </c>
      <c r="K141" s="25" t="e">
        <f>#REF!</f>
        <v>#REF!</v>
      </c>
      <c r="L141" s="25" t="e">
        <f>#REF!</f>
        <v>#REF!</v>
      </c>
    </row>
    <row r="142" spans="1:12" s="26" customFormat="1" x14ac:dyDescent="0.2">
      <c r="A142" s="70">
        <v>99</v>
      </c>
      <c r="B142" s="110" t="s">
        <v>403</v>
      </c>
      <c r="C142" s="73" t="s">
        <v>297</v>
      </c>
      <c r="D142" s="75">
        <v>2</v>
      </c>
      <c r="E142" s="25">
        <f>D142</f>
        <v>2</v>
      </c>
      <c r="F142" s="25" t="e">
        <f>#REF!</f>
        <v>#REF!</v>
      </c>
      <c r="G142" s="25" t="e">
        <f>#REF!</f>
        <v>#REF!</v>
      </c>
      <c r="H142" s="25" t="e">
        <f>#REF!</f>
        <v>#REF!</v>
      </c>
      <c r="I142" s="25" t="e">
        <f>#REF!</f>
        <v>#REF!</v>
      </c>
      <c r="J142" s="25" t="e">
        <f>#REF!</f>
        <v>#REF!</v>
      </c>
      <c r="K142" s="25" t="e">
        <f>#REF!</f>
        <v>#REF!</v>
      </c>
      <c r="L142" s="25" t="e">
        <f>#REF!</f>
        <v>#REF!</v>
      </c>
    </row>
    <row r="143" spans="1:12" s="26" customFormat="1" x14ac:dyDescent="0.2">
      <c r="A143" s="70">
        <v>100</v>
      </c>
      <c r="B143" s="110" t="s">
        <v>404</v>
      </c>
      <c r="C143" s="73" t="s">
        <v>336</v>
      </c>
      <c r="D143" s="75">
        <v>1</v>
      </c>
      <c r="E143" s="25">
        <f>D143</f>
        <v>1</v>
      </c>
      <c r="F143" s="25" t="e">
        <f>#REF!</f>
        <v>#REF!</v>
      </c>
      <c r="G143" s="25" t="e">
        <f>#REF!</f>
        <v>#REF!</v>
      </c>
      <c r="H143" s="25" t="e">
        <f>#REF!</f>
        <v>#REF!</v>
      </c>
      <c r="I143" s="25" t="e">
        <f>#REF!</f>
        <v>#REF!</v>
      </c>
      <c r="J143" s="25" t="e">
        <f>#REF!</f>
        <v>#REF!</v>
      </c>
      <c r="K143" s="25" t="e">
        <f>#REF!</f>
        <v>#REF!</v>
      </c>
      <c r="L143" s="25" t="e">
        <f>#REF!</f>
        <v>#REF!</v>
      </c>
    </row>
    <row r="144" spans="1:12" s="26" customFormat="1" x14ac:dyDescent="0.2">
      <c r="A144" s="70">
        <v>101</v>
      </c>
      <c r="B144" s="110" t="s">
        <v>405</v>
      </c>
      <c r="C144" s="73" t="s">
        <v>406</v>
      </c>
      <c r="D144" s="75">
        <v>30</v>
      </c>
      <c r="E144" s="25">
        <f>D144</f>
        <v>30</v>
      </c>
      <c r="F144" s="25" t="e">
        <f>#REF!</f>
        <v>#REF!</v>
      </c>
      <c r="G144" s="25" t="e">
        <f>#REF!</f>
        <v>#REF!</v>
      </c>
      <c r="H144" s="25" t="e">
        <f>#REF!</f>
        <v>#REF!</v>
      </c>
      <c r="I144" s="25" t="e">
        <f>#REF!</f>
        <v>#REF!</v>
      </c>
      <c r="J144" s="25" t="e">
        <f>#REF!</f>
        <v>#REF!</v>
      </c>
      <c r="K144" s="25" t="e">
        <f>#REF!</f>
        <v>#REF!</v>
      </c>
      <c r="L144" s="25" t="e">
        <f>#REF!</f>
        <v>#REF!</v>
      </c>
    </row>
    <row r="145" spans="1:12" s="26" customFormat="1" x14ac:dyDescent="0.2">
      <c r="A145" s="70">
        <v>102</v>
      </c>
      <c r="B145" s="110" t="s">
        <v>407</v>
      </c>
      <c r="C145" s="73" t="s">
        <v>408</v>
      </c>
      <c r="D145" s="75">
        <v>6</v>
      </c>
      <c r="E145" s="25">
        <f>D145</f>
        <v>6</v>
      </c>
      <c r="F145" s="25" t="e">
        <f>#REF!</f>
        <v>#REF!</v>
      </c>
      <c r="G145" s="25" t="e">
        <f>#REF!</f>
        <v>#REF!</v>
      </c>
      <c r="H145" s="25" t="e">
        <f>#REF!</f>
        <v>#REF!</v>
      </c>
      <c r="I145" s="25" t="e">
        <f>#REF!</f>
        <v>#REF!</v>
      </c>
      <c r="J145" s="25" t="e">
        <f>#REF!</f>
        <v>#REF!</v>
      </c>
      <c r="K145" s="25" t="e">
        <f>#REF!</f>
        <v>#REF!</v>
      </c>
      <c r="L145" s="25" t="e">
        <f>#REF!</f>
        <v>#REF!</v>
      </c>
    </row>
    <row r="146" spans="1:12" s="17" customFormat="1" ht="13.5" customHeight="1" thickBot="1" x14ac:dyDescent="0.25">
      <c r="B146" s="111"/>
    </row>
    <row r="147" spans="1:12" s="17" customFormat="1" ht="26.25" customHeight="1" x14ac:dyDescent="0.2">
      <c r="A147" s="97" t="s">
        <v>140</v>
      </c>
      <c r="B147" s="107" t="s">
        <v>32</v>
      </c>
      <c r="C147" s="100" t="s">
        <v>142</v>
      </c>
      <c r="D147" s="86" t="s">
        <v>293</v>
      </c>
    </row>
    <row r="148" spans="1:12" s="17" customFormat="1" ht="12.75" customHeight="1" x14ac:dyDescent="0.2">
      <c r="A148" s="98"/>
      <c r="B148" s="108"/>
      <c r="C148" s="101"/>
      <c r="D148" s="91" t="s">
        <v>148</v>
      </c>
    </row>
    <row r="149" spans="1:12" s="17" customFormat="1" ht="13.5" customHeight="1" thickBot="1" x14ac:dyDescent="0.25">
      <c r="A149" s="99"/>
      <c r="B149" s="109"/>
      <c r="C149" s="102"/>
      <c r="D149" s="92"/>
    </row>
    <row r="150" spans="1:12" s="26" customFormat="1" x14ac:dyDescent="0.2">
      <c r="A150" s="70">
        <v>103</v>
      </c>
      <c r="B150" s="110" t="s">
        <v>409</v>
      </c>
      <c r="C150" s="73" t="s">
        <v>370</v>
      </c>
      <c r="D150" s="75">
        <v>15100</v>
      </c>
      <c r="E150" s="25">
        <f>D150</f>
        <v>15100</v>
      </c>
      <c r="F150" s="25" t="e">
        <f>#REF!</f>
        <v>#REF!</v>
      </c>
      <c r="G150" s="25" t="e">
        <f>#REF!</f>
        <v>#REF!</v>
      </c>
      <c r="H150" s="25" t="e">
        <f>#REF!</f>
        <v>#REF!</v>
      </c>
      <c r="I150" s="25" t="e">
        <f>#REF!</f>
        <v>#REF!</v>
      </c>
      <c r="J150" s="25" t="e">
        <f>#REF!</f>
        <v>#REF!</v>
      </c>
      <c r="K150" s="25" t="e">
        <f>#REF!</f>
        <v>#REF!</v>
      </c>
      <c r="L150" s="25" t="e">
        <f>#REF!</f>
        <v>#REF!</v>
      </c>
    </row>
    <row r="151" spans="1:12" s="26" customFormat="1" x14ac:dyDescent="0.2">
      <c r="A151" s="70">
        <v>104</v>
      </c>
      <c r="B151" s="110" t="s">
        <v>410</v>
      </c>
      <c r="C151" s="73" t="s">
        <v>297</v>
      </c>
      <c r="D151" s="75">
        <v>8</v>
      </c>
      <c r="E151" s="25">
        <f>D151</f>
        <v>8</v>
      </c>
      <c r="F151" s="25" t="e">
        <f>#REF!</f>
        <v>#REF!</v>
      </c>
      <c r="G151" s="25" t="e">
        <f>#REF!</f>
        <v>#REF!</v>
      </c>
      <c r="H151" s="25" t="e">
        <f>#REF!</f>
        <v>#REF!</v>
      </c>
      <c r="I151" s="25" t="e">
        <f>#REF!</f>
        <v>#REF!</v>
      </c>
      <c r="J151" s="25" t="e">
        <f>#REF!</f>
        <v>#REF!</v>
      </c>
      <c r="K151" s="25" t="e">
        <f>#REF!</f>
        <v>#REF!</v>
      </c>
      <c r="L151" s="25" t="e">
        <f>#REF!</f>
        <v>#REF!</v>
      </c>
    </row>
    <row r="152" spans="1:12" s="26" customFormat="1" x14ac:dyDescent="0.2">
      <c r="A152" s="70">
        <v>105</v>
      </c>
      <c r="B152" s="110" t="s">
        <v>411</v>
      </c>
      <c r="C152" s="73" t="s">
        <v>300</v>
      </c>
      <c r="D152" s="75">
        <v>3.4000000000000004</v>
      </c>
      <c r="E152" s="25">
        <f>D152</f>
        <v>3.4000000000000004</v>
      </c>
      <c r="F152" s="25" t="e">
        <f>#REF!</f>
        <v>#REF!</v>
      </c>
      <c r="G152" s="25" t="e">
        <f>#REF!</f>
        <v>#REF!</v>
      </c>
      <c r="H152" s="25" t="e">
        <f>#REF!</f>
        <v>#REF!</v>
      </c>
      <c r="I152" s="25" t="e">
        <f>#REF!</f>
        <v>#REF!</v>
      </c>
      <c r="J152" s="25" t="e">
        <f>#REF!</f>
        <v>#REF!</v>
      </c>
      <c r="K152" s="25" t="e">
        <f>#REF!</f>
        <v>#REF!</v>
      </c>
      <c r="L152" s="25" t="e">
        <f>#REF!</f>
        <v>#REF!</v>
      </c>
    </row>
    <row r="153" spans="1:12" s="26" customFormat="1" x14ac:dyDescent="0.2">
      <c r="A153" s="70">
        <v>106</v>
      </c>
      <c r="B153" s="110" t="s">
        <v>412</v>
      </c>
      <c r="C153" s="73" t="s">
        <v>300</v>
      </c>
      <c r="D153" s="75">
        <v>0.11600000000000001</v>
      </c>
      <c r="E153" s="25">
        <f>D153</f>
        <v>0.11600000000000001</v>
      </c>
      <c r="F153" s="25" t="e">
        <f>#REF!</f>
        <v>#REF!</v>
      </c>
      <c r="G153" s="25" t="e">
        <f>#REF!</f>
        <v>#REF!</v>
      </c>
      <c r="H153" s="25" t="e">
        <f>#REF!</f>
        <v>#REF!</v>
      </c>
      <c r="I153" s="25" t="e">
        <f>#REF!</f>
        <v>#REF!</v>
      </c>
      <c r="J153" s="25" t="e">
        <f>#REF!</f>
        <v>#REF!</v>
      </c>
      <c r="K153" s="25" t="e">
        <f>#REF!</f>
        <v>#REF!</v>
      </c>
      <c r="L153" s="25" t="e">
        <f>#REF!</f>
        <v>#REF!</v>
      </c>
    </row>
    <row r="154" spans="1:12" s="26" customFormat="1" x14ac:dyDescent="0.2">
      <c r="A154" s="70">
        <v>107</v>
      </c>
      <c r="B154" s="110" t="s">
        <v>413</v>
      </c>
      <c r="C154" s="73" t="s">
        <v>355</v>
      </c>
      <c r="D154" s="75">
        <v>145</v>
      </c>
      <c r="E154" s="25">
        <f>D154</f>
        <v>145</v>
      </c>
      <c r="F154" s="25" t="e">
        <f>#REF!</f>
        <v>#REF!</v>
      </c>
      <c r="G154" s="25" t="e">
        <f>#REF!</f>
        <v>#REF!</v>
      </c>
      <c r="H154" s="25" t="e">
        <f>#REF!</f>
        <v>#REF!</v>
      </c>
      <c r="I154" s="25" t="e">
        <f>#REF!</f>
        <v>#REF!</v>
      </c>
      <c r="J154" s="25" t="e">
        <f>#REF!</f>
        <v>#REF!</v>
      </c>
      <c r="K154" s="25" t="e">
        <f>#REF!</f>
        <v>#REF!</v>
      </c>
      <c r="L154" s="25" t="e">
        <f>#REF!</f>
        <v>#REF!</v>
      </c>
    </row>
    <row r="155" spans="1:12" s="26" customFormat="1" x14ac:dyDescent="0.2">
      <c r="A155" s="70">
        <v>108</v>
      </c>
      <c r="B155" s="110" t="s">
        <v>414</v>
      </c>
      <c r="C155" s="73" t="s">
        <v>297</v>
      </c>
      <c r="D155" s="75">
        <v>14</v>
      </c>
      <c r="E155" s="25">
        <f>D155</f>
        <v>14</v>
      </c>
      <c r="F155" s="25" t="e">
        <f>#REF!</f>
        <v>#REF!</v>
      </c>
      <c r="G155" s="25" t="e">
        <f>#REF!</f>
        <v>#REF!</v>
      </c>
      <c r="H155" s="25" t="e">
        <f>#REF!</f>
        <v>#REF!</v>
      </c>
      <c r="I155" s="25" t="e">
        <f>#REF!</f>
        <v>#REF!</v>
      </c>
      <c r="J155" s="25" t="e">
        <f>#REF!</f>
        <v>#REF!</v>
      </c>
      <c r="K155" s="25" t="e">
        <f>#REF!</f>
        <v>#REF!</v>
      </c>
      <c r="L155" s="25" t="e">
        <f>#REF!</f>
        <v>#REF!</v>
      </c>
    </row>
    <row r="156" spans="1:12" s="26" customFormat="1" x14ac:dyDescent="0.2">
      <c r="A156" s="70">
        <v>109</v>
      </c>
      <c r="B156" s="110" t="s">
        <v>368</v>
      </c>
      <c r="C156" s="73" t="s">
        <v>300</v>
      </c>
      <c r="D156" s="75">
        <v>0.55000000000000004</v>
      </c>
      <c r="E156" s="25">
        <f>D156</f>
        <v>0.55000000000000004</v>
      </c>
      <c r="F156" s="25" t="e">
        <f>#REF!</f>
        <v>#REF!</v>
      </c>
      <c r="G156" s="25" t="e">
        <f>#REF!</f>
        <v>#REF!</v>
      </c>
      <c r="H156" s="25" t="e">
        <f>#REF!</f>
        <v>#REF!</v>
      </c>
      <c r="I156" s="25" t="e">
        <f>#REF!</f>
        <v>#REF!</v>
      </c>
      <c r="J156" s="25" t="e">
        <f>#REF!</f>
        <v>#REF!</v>
      </c>
      <c r="K156" s="25" t="e">
        <f>#REF!</f>
        <v>#REF!</v>
      </c>
      <c r="L156" s="25" t="e">
        <f>#REF!</f>
        <v>#REF!</v>
      </c>
    </row>
    <row r="157" spans="1:12" s="26" customFormat="1" x14ac:dyDescent="0.2">
      <c r="A157" s="70">
        <v>110</v>
      </c>
      <c r="B157" s="110" t="s">
        <v>415</v>
      </c>
      <c r="C157" s="73" t="s">
        <v>370</v>
      </c>
      <c r="D157" s="75">
        <v>2</v>
      </c>
      <c r="E157" s="25">
        <f>D157</f>
        <v>2</v>
      </c>
      <c r="F157" s="25" t="e">
        <f>#REF!</f>
        <v>#REF!</v>
      </c>
      <c r="G157" s="25" t="e">
        <f>#REF!</f>
        <v>#REF!</v>
      </c>
      <c r="H157" s="25" t="e">
        <f>#REF!</f>
        <v>#REF!</v>
      </c>
      <c r="I157" s="25" t="e">
        <f>#REF!</f>
        <v>#REF!</v>
      </c>
      <c r="J157" s="25" t="e">
        <f>#REF!</f>
        <v>#REF!</v>
      </c>
      <c r="K157" s="25" t="e">
        <f>#REF!</f>
        <v>#REF!</v>
      </c>
      <c r="L157" s="25" t="e">
        <f>#REF!</f>
        <v>#REF!</v>
      </c>
    </row>
    <row r="158" spans="1:12" s="26" customFormat="1" x14ac:dyDescent="0.2">
      <c r="A158" s="70">
        <v>111</v>
      </c>
      <c r="B158" s="110" t="s">
        <v>416</v>
      </c>
      <c r="C158" s="73" t="s">
        <v>370</v>
      </c>
      <c r="D158" s="75">
        <v>1</v>
      </c>
      <c r="E158" s="25">
        <f>D158</f>
        <v>1</v>
      </c>
      <c r="F158" s="25" t="e">
        <f>#REF!</f>
        <v>#REF!</v>
      </c>
      <c r="G158" s="25" t="e">
        <f>#REF!</f>
        <v>#REF!</v>
      </c>
      <c r="H158" s="25" t="e">
        <f>#REF!</f>
        <v>#REF!</v>
      </c>
      <c r="I158" s="25" t="e">
        <f>#REF!</f>
        <v>#REF!</v>
      </c>
      <c r="J158" s="25" t="e">
        <f>#REF!</f>
        <v>#REF!</v>
      </c>
      <c r="K158" s="25" t="e">
        <f>#REF!</f>
        <v>#REF!</v>
      </c>
      <c r="L158" s="25" t="e">
        <f>#REF!</f>
        <v>#REF!</v>
      </c>
    </row>
    <row r="159" spans="1:12" s="26" customFormat="1" x14ac:dyDescent="0.2">
      <c r="A159" s="70">
        <v>112</v>
      </c>
      <c r="B159" s="110" t="s">
        <v>417</v>
      </c>
      <c r="C159" s="73" t="s">
        <v>306</v>
      </c>
      <c r="D159" s="75">
        <v>174.61700000000002</v>
      </c>
      <c r="E159" s="25">
        <f>D159</f>
        <v>174.61700000000002</v>
      </c>
      <c r="F159" s="25" t="e">
        <f>#REF!</f>
        <v>#REF!</v>
      </c>
      <c r="G159" s="25" t="e">
        <f>#REF!</f>
        <v>#REF!</v>
      </c>
      <c r="H159" s="25" t="e">
        <f>#REF!</f>
        <v>#REF!</v>
      </c>
      <c r="I159" s="25" t="e">
        <f>#REF!</f>
        <v>#REF!</v>
      </c>
      <c r="J159" s="25" t="e">
        <f>#REF!</f>
        <v>#REF!</v>
      </c>
      <c r="K159" s="25" t="e">
        <f>#REF!</f>
        <v>#REF!</v>
      </c>
      <c r="L159" s="25" t="e">
        <f>#REF!</f>
        <v>#REF!</v>
      </c>
    </row>
    <row r="160" spans="1:12" s="26" customFormat="1" x14ac:dyDescent="0.2">
      <c r="A160" s="70">
        <v>113</v>
      </c>
      <c r="B160" s="110" t="s">
        <v>418</v>
      </c>
      <c r="C160" s="73" t="s">
        <v>303</v>
      </c>
      <c r="D160" s="75">
        <v>1</v>
      </c>
      <c r="E160" s="25">
        <f>D160</f>
        <v>1</v>
      </c>
      <c r="F160" s="25" t="e">
        <f>#REF!</f>
        <v>#REF!</v>
      </c>
      <c r="G160" s="25" t="e">
        <f>#REF!</f>
        <v>#REF!</v>
      </c>
      <c r="H160" s="25" t="e">
        <f>#REF!</f>
        <v>#REF!</v>
      </c>
      <c r="I160" s="25" t="e">
        <f>#REF!</f>
        <v>#REF!</v>
      </c>
      <c r="J160" s="25" t="e">
        <f>#REF!</f>
        <v>#REF!</v>
      </c>
      <c r="K160" s="25" t="e">
        <f>#REF!</f>
        <v>#REF!</v>
      </c>
      <c r="L160" s="25" t="e">
        <f>#REF!</f>
        <v>#REF!</v>
      </c>
    </row>
    <row r="161" spans="1:12" s="26" customFormat="1" x14ac:dyDescent="0.2">
      <c r="A161" s="70">
        <v>114</v>
      </c>
      <c r="B161" s="110" t="s">
        <v>419</v>
      </c>
      <c r="C161" s="73" t="s">
        <v>308</v>
      </c>
      <c r="D161" s="75">
        <v>4</v>
      </c>
      <c r="E161" s="25">
        <f>D161</f>
        <v>4</v>
      </c>
      <c r="F161" s="25" t="e">
        <f>#REF!</f>
        <v>#REF!</v>
      </c>
      <c r="G161" s="25" t="e">
        <f>#REF!</f>
        <v>#REF!</v>
      </c>
      <c r="H161" s="25" t="e">
        <f>#REF!</f>
        <v>#REF!</v>
      </c>
      <c r="I161" s="25" t="e">
        <f>#REF!</f>
        <v>#REF!</v>
      </c>
      <c r="J161" s="25" t="e">
        <f>#REF!</f>
        <v>#REF!</v>
      </c>
      <c r="K161" s="25" t="e">
        <f>#REF!</f>
        <v>#REF!</v>
      </c>
      <c r="L161" s="25" t="e">
        <f>#REF!</f>
        <v>#REF!</v>
      </c>
    </row>
    <row r="162" spans="1:12" s="26" customFormat="1" x14ac:dyDescent="0.2">
      <c r="A162" s="70">
        <v>115</v>
      </c>
      <c r="B162" s="110" t="s">
        <v>420</v>
      </c>
      <c r="C162" s="73" t="s">
        <v>303</v>
      </c>
      <c r="D162" s="75">
        <v>18.670000000000002</v>
      </c>
      <c r="E162" s="25">
        <f>D162</f>
        <v>18.670000000000002</v>
      </c>
      <c r="F162" s="25" t="e">
        <f>#REF!</f>
        <v>#REF!</v>
      </c>
      <c r="G162" s="25" t="e">
        <f>#REF!</f>
        <v>#REF!</v>
      </c>
      <c r="H162" s="25" t="e">
        <f>#REF!</f>
        <v>#REF!</v>
      </c>
      <c r="I162" s="25" t="e">
        <f>#REF!</f>
        <v>#REF!</v>
      </c>
      <c r="J162" s="25" t="e">
        <f>#REF!</f>
        <v>#REF!</v>
      </c>
      <c r="K162" s="25" t="e">
        <f>#REF!</f>
        <v>#REF!</v>
      </c>
      <c r="L162" s="25" t="e">
        <f>#REF!</f>
        <v>#REF!</v>
      </c>
    </row>
    <row r="163" spans="1:12" s="26" customFormat="1" x14ac:dyDescent="0.2">
      <c r="A163" s="70">
        <v>116</v>
      </c>
      <c r="B163" s="110" t="s">
        <v>421</v>
      </c>
      <c r="C163" s="73" t="s">
        <v>297</v>
      </c>
      <c r="D163" s="75">
        <v>48</v>
      </c>
      <c r="E163" s="25">
        <f>D163</f>
        <v>48</v>
      </c>
      <c r="F163" s="25" t="e">
        <f>#REF!</f>
        <v>#REF!</v>
      </c>
      <c r="G163" s="25" t="e">
        <f>#REF!</f>
        <v>#REF!</v>
      </c>
      <c r="H163" s="25" t="e">
        <f>#REF!</f>
        <v>#REF!</v>
      </c>
      <c r="I163" s="25" t="e">
        <f>#REF!</f>
        <v>#REF!</v>
      </c>
      <c r="J163" s="25" t="e">
        <f>#REF!</f>
        <v>#REF!</v>
      </c>
      <c r="K163" s="25" t="e">
        <f>#REF!</f>
        <v>#REF!</v>
      </c>
      <c r="L163" s="25" t="e">
        <f>#REF!</f>
        <v>#REF!</v>
      </c>
    </row>
    <row r="164" spans="1:12" s="26" customFormat="1" x14ac:dyDescent="0.2">
      <c r="A164" s="70">
        <v>117</v>
      </c>
      <c r="B164" s="110" t="s">
        <v>422</v>
      </c>
      <c r="C164" s="73" t="s">
        <v>303</v>
      </c>
      <c r="D164" s="75">
        <v>32.6</v>
      </c>
      <c r="E164" s="25">
        <f>D164</f>
        <v>32.6</v>
      </c>
      <c r="F164" s="25" t="e">
        <f>#REF!</f>
        <v>#REF!</v>
      </c>
      <c r="G164" s="25" t="e">
        <f>#REF!</f>
        <v>#REF!</v>
      </c>
      <c r="H164" s="25" t="e">
        <f>#REF!</f>
        <v>#REF!</v>
      </c>
      <c r="I164" s="25" t="e">
        <f>#REF!</f>
        <v>#REF!</v>
      </c>
      <c r="J164" s="25" t="e">
        <f>#REF!</f>
        <v>#REF!</v>
      </c>
      <c r="K164" s="25" t="e">
        <f>#REF!</f>
        <v>#REF!</v>
      </c>
      <c r="L164" s="25" t="e">
        <f>#REF!</f>
        <v>#REF!</v>
      </c>
    </row>
    <row r="165" spans="1:12" s="26" customFormat="1" x14ac:dyDescent="0.2">
      <c r="A165" s="70">
        <v>118</v>
      </c>
      <c r="B165" s="110" t="s">
        <v>423</v>
      </c>
      <c r="C165" s="73" t="s">
        <v>297</v>
      </c>
      <c r="D165" s="75">
        <v>11.5</v>
      </c>
      <c r="E165" s="25">
        <f>D165</f>
        <v>11.5</v>
      </c>
      <c r="F165" s="25" t="e">
        <f>#REF!</f>
        <v>#REF!</v>
      </c>
      <c r="G165" s="25" t="e">
        <f>#REF!</f>
        <v>#REF!</v>
      </c>
      <c r="H165" s="25" t="e">
        <f>#REF!</f>
        <v>#REF!</v>
      </c>
      <c r="I165" s="25" t="e">
        <f>#REF!</f>
        <v>#REF!</v>
      </c>
      <c r="J165" s="25" t="e">
        <f>#REF!</f>
        <v>#REF!</v>
      </c>
      <c r="K165" s="25" t="e">
        <f>#REF!</f>
        <v>#REF!</v>
      </c>
      <c r="L165" s="25" t="e">
        <f>#REF!</f>
        <v>#REF!</v>
      </c>
    </row>
    <row r="166" spans="1:12" s="17" customFormat="1" ht="13.5" customHeight="1" thickBot="1" x14ac:dyDescent="0.25">
      <c r="B166" s="111"/>
    </row>
    <row r="167" spans="1:12" s="17" customFormat="1" ht="26.25" customHeight="1" x14ac:dyDescent="0.2">
      <c r="A167" s="97" t="s">
        <v>140</v>
      </c>
      <c r="B167" s="107" t="s">
        <v>32</v>
      </c>
      <c r="C167" s="100" t="s">
        <v>142</v>
      </c>
      <c r="D167" s="86" t="s">
        <v>293</v>
      </c>
    </row>
    <row r="168" spans="1:12" s="17" customFormat="1" ht="12.75" customHeight="1" x14ac:dyDescent="0.2">
      <c r="A168" s="98"/>
      <c r="B168" s="108"/>
      <c r="C168" s="101"/>
      <c r="D168" s="91" t="s">
        <v>148</v>
      </c>
    </row>
    <row r="169" spans="1:12" s="17" customFormat="1" ht="13.5" customHeight="1" thickBot="1" x14ac:dyDescent="0.25">
      <c r="A169" s="99"/>
      <c r="B169" s="109"/>
      <c r="C169" s="102"/>
      <c r="D169" s="92"/>
    </row>
    <row r="170" spans="1:12" s="26" customFormat="1" x14ac:dyDescent="0.2">
      <c r="A170" s="70">
        <v>119</v>
      </c>
      <c r="B170" s="110" t="s">
        <v>424</v>
      </c>
      <c r="C170" s="73" t="s">
        <v>297</v>
      </c>
      <c r="D170" s="75">
        <v>14</v>
      </c>
      <c r="E170" s="25">
        <f>D170</f>
        <v>14</v>
      </c>
      <c r="F170" s="25" t="e">
        <f>#REF!</f>
        <v>#REF!</v>
      </c>
      <c r="G170" s="25" t="e">
        <f>#REF!</f>
        <v>#REF!</v>
      </c>
      <c r="H170" s="25" t="e">
        <f>#REF!</f>
        <v>#REF!</v>
      </c>
      <c r="I170" s="25" t="e">
        <f>#REF!</f>
        <v>#REF!</v>
      </c>
      <c r="J170" s="25" t="e">
        <f>#REF!</f>
        <v>#REF!</v>
      </c>
      <c r="K170" s="25" t="e">
        <f>#REF!</f>
        <v>#REF!</v>
      </c>
      <c r="L170" s="25" t="e">
        <f>#REF!</f>
        <v>#REF!</v>
      </c>
    </row>
    <row r="171" spans="1:12" s="26" customFormat="1" x14ac:dyDescent="0.2">
      <c r="A171" s="70">
        <v>120</v>
      </c>
      <c r="B171" s="110" t="s">
        <v>425</v>
      </c>
      <c r="C171" s="73" t="s">
        <v>297</v>
      </c>
      <c r="D171" s="75">
        <v>2</v>
      </c>
      <c r="E171" s="25">
        <f>D171</f>
        <v>2</v>
      </c>
      <c r="F171" s="25" t="e">
        <f>#REF!</f>
        <v>#REF!</v>
      </c>
      <c r="G171" s="25" t="e">
        <f>#REF!</f>
        <v>#REF!</v>
      </c>
      <c r="H171" s="25" t="e">
        <f>#REF!</f>
        <v>#REF!</v>
      </c>
      <c r="I171" s="25" t="e">
        <f>#REF!</f>
        <v>#REF!</v>
      </c>
      <c r="J171" s="25" t="e">
        <f>#REF!</f>
        <v>#REF!</v>
      </c>
      <c r="K171" s="25" t="e">
        <f>#REF!</f>
        <v>#REF!</v>
      </c>
      <c r="L171" s="25" t="e">
        <f>#REF!</f>
        <v>#REF!</v>
      </c>
    </row>
    <row r="172" spans="1:12" s="26" customFormat="1" x14ac:dyDescent="0.2">
      <c r="A172" s="70">
        <v>121</v>
      </c>
      <c r="B172" s="110" t="s">
        <v>426</v>
      </c>
      <c r="C172" s="73" t="s">
        <v>297</v>
      </c>
      <c r="D172" s="75">
        <v>7</v>
      </c>
      <c r="E172" s="25">
        <f>D172</f>
        <v>7</v>
      </c>
      <c r="F172" s="25" t="e">
        <f>#REF!</f>
        <v>#REF!</v>
      </c>
      <c r="G172" s="25" t="e">
        <f>#REF!</f>
        <v>#REF!</v>
      </c>
      <c r="H172" s="25" t="e">
        <f>#REF!</f>
        <v>#REF!</v>
      </c>
      <c r="I172" s="25" t="e">
        <f>#REF!</f>
        <v>#REF!</v>
      </c>
      <c r="J172" s="25" t="e">
        <f>#REF!</f>
        <v>#REF!</v>
      </c>
      <c r="K172" s="25" t="e">
        <f>#REF!</f>
        <v>#REF!</v>
      </c>
      <c r="L172" s="25" t="e">
        <f>#REF!</f>
        <v>#REF!</v>
      </c>
    </row>
    <row r="173" spans="1:12" s="26" customFormat="1" x14ac:dyDescent="0.2">
      <c r="A173" s="70">
        <v>122</v>
      </c>
      <c r="B173" s="110" t="s">
        <v>427</v>
      </c>
      <c r="C173" s="73" t="s">
        <v>306</v>
      </c>
      <c r="D173" s="75">
        <v>4.0490000000000004</v>
      </c>
      <c r="E173" s="25">
        <f>D173</f>
        <v>4.0490000000000004</v>
      </c>
      <c r="F173" s="25" t="e">
        <f>#REF!</f>
        <v>#REF!</v>
      </c>
      <c r="G173" s="25" t="e">
        <f>#REF!</f>
        <v>#REF!</v>
      </c>
      <c r="H173" s="25" t="e">
        <f>#REF!</f>
        <v>#REF!</v>
      </c>
      <c r="I173" s="25" t="e">
        <f>#REF!</f>
        <v>#REF!</v>
      </c>
      <c r="J173" s="25" t="e">
        <f>#REF!</f>
        <v>#REF!</v>
      </c>
      <c r="K173" s="25" t="e">
        <f>#REF!</f>
        <v>#REF!</v>
      </c>
      <c r="L173" s="25" t="e">
        <f>#REF!</f>
        <v>#REF!</v>
      </c>
    </row>
    <row r="174" spans="1:12" s="26" customFormat="1" x14ac:dyDescent="0.2">
      <c r="A174" s="70">
        <v>123</v>
      </c>
      <c r="B174" s="110" t="s">
        <v>428</v>
      </c>
      <c r="C174" s="73" t="s">
        <v>297</v>
      </c>
      <c r="D174" s="75">
        <v>9</v>
      </c>
      <c r="E174" s="25">
        <f>D174</f>
        <v>9</v>
      </c>
      <c r="F174" s="25" t="e">
        <f>#REF!</f>
        <v>#REF!</v>
      </c>
      <c r="G174" s="25" t="e">
        <f>#REF!</f>
        <v>#REF!</v>
      </c>
      <c r="H174" s="25" t="e">
        <f>#REF!</f>
        <v>#REF!</v>
      </c>
      <c r="I174" s="25" t="e">
        <f>#REF!</f>
        <v>#REF!</v>
      </c>
      <c r="J174" s="25" t="e">
        <f>#REF!</f>
        <v>#REF!</v>
      </c>
      <c r="K174" s="25" t="e">
        <f>#REF!</f>
        <v>#REF!</v>
      </c>
      <c r="L174" s="25" t="e">
        <f>#REF!</f>
        <v>#REF!</v>
      </c>
    </row>
    <row r="175" spans="1:12" s="26" customFormat="1" x14ac:dyDescent="0.2">
      <c r="A175" s="70">
        <v>124</v>
      </c>
      <c r="B175" s="110" t="s">
        <v>429</v>
      </c>
      <c r="C175" s="73" t="s">
        <v>303</v>
      </c>
      <c r="D175" s="75">
        <v>7</v>
      </c>
      <c r="E175" s="25">
        <f>D175</f>
        <v>7</v>
      </c>
      <c r="F175" s="25" t="e">
        <f>#REF!</f>
        <v>#REF!</v>
      </c>
      <c r="G175" s="25" t="e">
        <f>#REF!</f>
        <v>#REF!</v>
      </c>
      <c r="H175" s="25" t="e">
        <f>#REF!</f>
        <v>#REF!</v>
      </c>
      <c r="I175" s="25" t="e">
        <f>#REF!</f>
        <v>#REF!</v>
      </c>
      <c r="J175" s="25" t="e">
        <f>#REF!</f>
        <v>#REF!</v>
      </c>
      <c r="K175" s="25" t="e">
        <f>#REF!</f>
        <v>#REF!</v>
      </c>
      <c r="L175" s="25" t="e">
        <f>#REF!</f>
        <v>#REF!</v>
      </c>
    </row>
    <row r="176" spans="1:12" s="26" customFormat="1" x14ac:dyDescent="0.2">
      <c r="A176" s="70">
        <v>125</v>
      </c>
      <c r="B176" s="110" t="s">
        <v>430</v>
      </c>
      <c r="C176" s="73" t="s">
        <v>308</v>
      </c>
      <c r="D176" s="75">
        <v>8</v>
      </c>
      <c r="E176" s="25">
        <f>D176</f>
        <v>8</v>
      </c>
      <c r="F176" s="25" t="e">
        <f>#REF!</f>
        <v>#REF!</v>
      </c>
      <c r="G176" s="25" t="e">
        <f>#REF!</f>
        <v>#REF!</v>
      </c>
      <c r="H176" s="25" t="e">
        <f>#REF!</f>
        <v>#REF!</v>
      </c>
      <c r="I176" s="25" t="e">
        <f>#REF!</f>
        <v>#REF!</v>
      </c>
      <c r="J176" s="25" t="e">
        <f>#REF!</f>
        <v>#REF!</v>
      </c>
      <c r="K176" s="25" t="e">
        <f>#REF!</f>
        <v>#REF!</v>
      </c>
      <c r="L176" s="25" t="e">
        <f>#REF!</f>
        <v>#REF!</v>
      </c>
    </row>
    <row r="177" spans="1:12" s="26" customFormat="1" x14ac:dyDescent="0.2">
      <c r="A177" s="70">
        <v>126</v>
      </c>
      <c r="B177" s="110" t="s">
        <v>431</v>
      </c>
      <c r="C177" s="73" t="s">
        <v>297</v>
      </c>
      <c r="D177" s="75">
        <v>15</v>
      </c>
      <c r="E177" s="25">
        <f>D177</f>
        <v>15</v>
      </c>
      <c r="F177" s="25" t="e">
        <f>#REF!</f>
        <v>#REF!</v>
      </c>
      <c r="G177" s="25" t="e">
        <f>#REF!</f>
        <v>#REF!</v>
      </c>
      <c r="H177" s="25" t="e">
        <f>#REF!</f>
        <v>#REF!</v>
      </c>
      <c r="I177" s="25" t="e">
        <f>#REF!</f>
        <v>#REF!</v>
      </c>
      <c r="J177" s="25" t="e">
        <f>#REF!</f>
        <v>#REF!</v>
      </c>
      <c r="K177" s="25" t="e">
        <f>#REF!</f>
        <v>#REF!</v>
      </c>
      <c r="L177" s="25" t="e">
        <f>#REF!</f>
        <v>#REF!</v>
      </c>
    </row>
    <row r="178" spans="1:12" s="26" customFormat="1" x14ac:dyDescent="0.2">
      <c r="A178" s="70">
        <v>127</v>
      </c>
      <c r="B178" s="110" t="s">
        <v>432</v>
      </c>
      <c r="C178" s="73" t="s">
        <v>297</v>
      </c>
      <c r="D178" s="75">
        <v>7.6000000000000005</v>
      </c>
      <c r="E178" s="25">
        <f>D178</f>
        <v>7.6000000000000005</v>
      </c>
      <c r="F178" s="25" t="e">
        <f>#REF!</f>
        <v>#REF!</v>
      </c>
      <c r="G178" s="25" t="e">
        <f>#REF!</f>
        <v>#REF!</v>
      </c>
      <c r="H178" s="25" t="e">
        <f>#REF!</f>
        <v>#REF!</v>
      </c>
      <c r="I178" s="25" t="e">
        <f>#REF!</f>
        <v>#REF!</v>
      </c>
      <c r="J178" s="25" t="e">
        <f>#REF!</f>
        <v>#REF!</v>
      </c>
      <c r="K178" s="25" t="e">
        <f>#REF!</f>
        <v>#REF!</v>
      </c>
      <c r="L178" s="25" t="e">
        <f>#REF!</f>
        <v>#REF!</v>
      </c>
    </row>
    <row r="179" spans="1:12" s="26" customFormat="1" x14ac:dyDescent="0.2">
      <c r="A179" s="70">
        <v>128</v>
      </c>
      <c r="B179" s="110" t="s">
        <v>433</v>
      </c>
      <c r="C179" s="73" t="s">
        <v>303</v>
      </c>
      <c r="D179" s="75">
        <v>3.6</v>
      </c>
      <c r="E179" s="25">
        <f>D179</f>
        <v>3.6</v>
      </c>
      <c r="F179" s="25" t="e">
        <f>#REF!</f>
        <v>#REF!</v>
      </c>
      <c r="G179" s="25" t="e">
        <f>#REF!</f>
        <v>#REF!</v>
      </c>
      <c r="H179" s="25" t="e">
        <f>#REF!</f>
        <v>#REF!</v>
      </c>
      <c r="I179" s="25" t="e">
        <f>#REF!</f>
        <v>#REF!</v>
      </c>
      <c r="J179" s="25" t="e">
        <f>#REF!</f>
        <v>#REF!</v>
      </c>
      <c r="K179" s="25" t="e">
        <f>#REF!</f>
        <v>#REF!</v>
      </c>
      <c r="L179" s="25" t="e">
        <f>#REF!</f>
        <v>#REF!</v>
      </c>
    </row>
    <row r="180" spans="1:12" s="26" customFormat="1" x14ac:dyDescent="0.2">
      <c r="A180" s="70">
        <v>129</v>
      </c>
      <c r="B180" s="110" t="s">
        <v>434</v>
      </c>
      <c r="C180" s="73" t="s">
        <v>303</v>
      </c>
      <c r="D180" s="75">
        <v>20</v>
      </c>
      <c r="E180" s="25">
        <f>D180</f>
        <v>20</v>
      </c>
      <c r="F180" s="25" t="e">
        <f>#REF!</f>
        <v>#REF!</v>
      </c>
      <c r="G180" s="25" t="e">
        <f>#REF!</f>
        <v>#REF!</v>
      </c>
      <c r="H180" s="25" t="e">
        <f>#REF!</f>
        <v>#REF!</v>
      </c>
      <c r="I180" s="25" t="e">
        <f>#REF!</f>
        <v>#REF!</v>
      </c>
      <c r="J180" s="25" t="e">
        <f>#REF!</f>
        <v>#REF!</v>
      </c>
      <c r="K180" s="25" t="e">
        <f>#REF!</f>
        <v>#REF!</v>
      </c>
      <c r="L180" s="25" t="e">
        <f>#REF!</f>
        <v>#REF!</v>
      </c>
    </row>
    <row r="181" spans="1:12" s="26" customFormat="1" x14ac:dyDescent="0.2">
      <c r="A181" s="70">
        <v>130</v>
      </c>
      <c r="B181" s="110" t="s">
        <v>435</v>
      </c>
      <c r="C181" s="73" t="s">
        <v>310</v>
      </c>
      <c r="D181" s="75">
        <v>156</v>
      </c>
      <c r="E181" s="25">
        <f>D181</f>
        <v>156</v>
      </c>
      <c r="F181" s="25" t="e">
        <f>#REF!</f>
        <v>#REF!</v>
      </c>
      <c r="G181" s="25" t="e">
        <f>#REF!</f>
        <v>#REF!</v>
      </c>
      <c r="H181" s="25" t="e">
        <f>#REF!</f>
        <v>#REF!</v>
      </c>
      <c r="I181" s="25" t="e">
        <f>#REF!</f>
        <v>#REF!</v>
      </c>
      <c r="J181" s="25" t="e">
        <f>#REF!</f>
        <v>#REF!</v>
      </c>
      <c r="K181" s="25" t="e">
        <f>#REF!</f>
        <v>#REF!</v>
      </c>
      <c r="L181" s="25" t="e">
        <f>#REF!</f>
        <v>#REF!</v>
      </c>
    </row>
    <row r="182" spans="1:12" s="26" customFormat="1" x14ac:dyDescent="0.2">
      <c r="A182" s="70">
        <v>131</v>
      </c>
      <c r="B182" s="110" t="s">
        <v>436</v>
      </c>
      <c r="C182" s="73" t="s">
        <v>310</v>
      </c>
      <c r="D182" s="75">
        <v>5</v>
      </c>
      <c r="E182" s="25">
        <f>D182</f>
        <v>5</v>
      </c>
      <c r="F182" s="25" t="e">
        <f>#REF!</f>
        <v>#REF!</v>
      </c>
      <c r="G182" s="25" t="e">
        <f>#REF!</f>
        <v>#REF!</v>
      </c>
      <c r="H182" s="25" t="e">
        <f>#REF!</f>
        <v>#REF!</v>
      </c>
      <c r="I182" s="25" t="e">
        <f>#REF!</f>
        <v>#REF!</v>
      </c>
      <c r="J182" s="25" t="e">
        <f>#REF!</f>
        <v>#REF!</v>
      </c>
      <c r="K182" s="25" t="e">
        <f>#REF!</f>
        <v>#REF!</v>
      </c>
      <c r="L182" s="25" t="e">
        <f>#REF!</f>
        <v>#REF!</v>
      </c>
    </row>
    <row r="183" spans="1:12" s="26" customFormat="1" x14ac:dyDescent="0.2">
      <c r="A183" s="70">
        <v>132</v>
      </c>
      <c r="B183" s="110" t="s">
        <v>437</v>
      </c>
      <c r="C183" s="73" t="s">
        <v>303</v>
      </c>
      <c r="D183" s="75">
        <v>2.5</v>
      </c>
      <c r="E183" s="25">
        <f>D183</f>
        <v>2.5</v>
      </c>
      <c r="F183" s="25" t="e">
        <f>#REF!</f>
        <v>#REF!</v>
      </c>
      <c r="G183" s="25" t="e">
        <f>#REF!</f>
        <v>#REF!</v>
      </c>
      <c r="H183" s="25" t="e">
        <f>#REF!</f>
        <v>#REF!</v>
      </c>
      <c r="I183" s="25" t="e">
        <f>#REF!</f>
        <v>#REF!</v>
      </c>
      <c r="J183" s="25" t="e">
        <f>#REF!</f>
        <v>#REF!</v>
      </c>
      <c r="K183" s="25" t="e">
        <f>#REF!</f>
        <v>#REF!</v>
      </c>
      <c r="L183" s="25" t="e">
        <f>#REF!</f>
        <v>#REF!</v>
      </c>
    </row>
    <row r="184" spans="1:12" s="26" customFormat="1" x14ac:dyDescent="0.2">
      <c r="A184" s="70">
        <v>133</v>
      </c>
      <c r="B184" s="110" t="s">
        <v>438</v>
      </c>
      <c r="C184" s="73" t="s">
        <v>308</v>
      </c>
      <c r="D184" s="75">
        <v>33</v>
      </c>
      <c r="E184" s="25">
        <f>D184</f>
        <v>33</v>
      </c>
      <c r="F184" s="25" t="e">
        <f>#REF!</f>
        <v>#REF!</v>
      </c>
      <c r="G184" s="25" t="e">
        <f>#REF!</f>
        <v>#REF!</v>
      </c>
      <c r="H184" s="25" t="e">
        <f>#REF!</f>
        <v>#REF!</v>
      </c>
      <c r="I184" s="25" t="e">
        <f>#REF!</f>
        <v>#REF!</v>
      </c>
      <c r="J184" s="25" t="e">
        <f>#REF!</f>
        <v>#REF!</v>
      </c>
      <c r="K184" s="25" t="e">
        <f>#REF!</f>
        <v>#REF!</v>
      </c>
      <c r="L184" s="25" t="e">
        <f>#REF!</f>
        <v>#REF!</v>
      </c>
    </row>
    <row r="185" spans="1:12" s="26" customFormat="1" x14ac:dyDescent="0.2">
      <c r="A185" s="70">
        <v>134</v>
      </c>
      <c r="B185" s="110" t="s">
        <v>439</v>
      </c>
      <c r="C185" s="73" t="s">
        <v>300</v>
      </c>
      <c r="D185" s="75">
        <v>30.98</v>
      </c>
      <c r="E185" s="25">
        <f>D185</f>
        <v>30.98</v>
      </c>
      <c r="F185" s="25" t="e">
        <f>#REF!</f>
        <v>#REF!</v>
      </c>
      <c r="G185" s="25" t="e">
        <f>#REF!</f>
        <v>#REF!</v>
      </c>
      <c r="H185" s="25" t="e">
        <f>#REF!</f>
        <v>#REF!</v>
      </c>
      <c r="I185" s="25" t="e">
        <f>#REF!</f>
        <v>#REF!</v>
      </c>
      <c r="J185" s="25" t="e">
        <f>#REF!</f>
        <v>#REF!</v>
      </c>
      <c r="K185" s="25" t="e">
        <f>#REF!</f>
        <v>#REF!</v>
      </c>
      <c r="L185" s="25" t="e">
        <f>#REF!</f>
        <v>#REF!</v>
      </c>
    </row>
    <row r="186" spans="1:12" s="17" customFormat="1" ht="13.5" customHeight="1" thickBot="1" x14ac:dyDescent="0.25">
      <c r="B186" s="111"/>
    </row>
    <row r="187" spans="1:12" s="17" customFormat="1" ht="26.25" customHeight="1" x14ac:dyDescent="0.2">
      <c r="A187" s="97" t="s">
        <v>140</v>
      </c>
      <c r="B187" s="107" t="s">
        <v>32</v>
      </c>
      <c r="C187" s="100" t="s">
        <v>142</v>
      </c>
      <c r="D187" s="86" t="s">
        <v>293</v>
      </c>
    </row>
    <row r="188" spans="1:12" s="17" customFormat="1" ht="12.75" customHeight="1" x14ac:dyDescent="0.2">
      <c r="A188" s="98"/>
      <c r="B188" s="108"/>
      <c r="C188" s="101"/>
      <c r="D188" s="91" t="s">
        <v>148</v>
      </c>
    </row>
    <row r="189" spans="1:12" s="17" customFormat="1" ht="13.5" customHeight="1" thickBot="1" x14ac:dyDescent="0.25">
      <c r="A189" s="99"/>
      <c r="B189" s="109"/>
      <c r="C189" s="102"/>
      <c r="D189" s="92"/>
    </row>
    <row r="190" spans="1:12" s="26" customFormat="1" x14ac:dyDescent="0.2">
      <c r="A190" s="70">
        <v>135</v>
      </c>
      <c r="B190" s="110" t="s">
        <v>440</v>
      </c>
      <c r="C190" s="73" t="s">
        <v>306</v>
      </c>
      <c r="D190" s="75">
        <v>4</v>
      </c>
      <c r="E190" s="25">
        <f>D190</f>
        <v>4</v>
      </c>
      <c r="F190" s="25" t="e">
        <f>#REF!</f>
        <v>#REF!</v>
      </c>
      <c r="G190" s="25" t="e">
        <f>#REF!</f>
        <v>#REF!</v>
      </c>
      <c r="H190" s="25" t="e">
        <f>#REF!</f>
        <v>#REF!</v>
      </c>
      <c r="I190" s="25" t="e">
        <f>#REF!</f>
        <v>#REF!</v>
      </c>
      <c r="J190" s="25" t="e">
        <f>#REF!</f>
        <v>#REF!</v>
      </c>
      <c r="K190" s="25" t="e">
        <f>#REF!</f>
        <v>#REF!</v>
      </c>
      <c r="L190" s="25" t="e">
        <f>#REF!</f>
        <v>#REF!</v>
      </c>
    </row>
    <row r="191" spans="1:12" s="26" customFormat="1" x14ac:dyDescent="0.2">
      <c r="A191" s="70">
        <v>136</v>
      </c>
      <c r="B191" s="110" t="s">
        <v>441</v>
      </c>
      <c r="C191" s="73" t="s">
        <v>303</v>
      </c>
      <c r="D191" s="75">
        <v>3</v>
      </c>
      <c r="E191" s="25">
        <f>D191</f>
        <v>3</v>
      </c>
      <c r="F191" s="25" t="e">
        <f>#REF!</f>
        <v>#REF!</v>
      </c>
      <c r="G191" s="25" t="e">
        <f>#REF!</f>
        <v>#REF!</v>
      </c>
      <c r="H191" s="25" t="e">
        <f>#REF!</f>
        <v>#REF!</v>
      </c>
      <c r="I191" s="25" t="e">
        <f>#REF!</f>
        <v>#REF!</v>
      </c>
      <c r="J191" s="25" t="e">
        <f>#REF!</f>
        <v>#REF!</v>
      </c>
      <c r="K191" s="25" t="e">
        <f>#REF!</f>
        <v>#REF!</v>
      </c>
      <c r="L191" s="25" t="e">
        <f>#REF!</f>
        <v>#REF!</v>
      </c>
    </row>
    <row r="192" spans="1:12" s="26" customFormat="1" x14ac:dyDescent="0.2">
      <c r="A192" s="70">
        <v>137</v>
      </c>
      <c r="B192" s="110" t="s">
        <v>442</v>
      </c>
      <c r="C192" s="73" t="s">
        <v>303</v>
      </c>
      <c r="D192" s="75">
        <v>2</v>
      </c>
      <c r="E192" s="25">
        <f>D192</f>
        <v>2</v>
      </c>
      <c r="F192" s="25" t="e">
        <f>#REF!</f>
        <v>#REF!</v>
      </c>
      <c r="G192" s="25" t="e">
        <f>#REF!</f>
        <v>#REF!</v>
      </c>
      <c r="H192" s="25" t="e">
        <f>#REF!</f>
        <v>#REF!</v>
      </c>
      <c r="I192" s="25" t="e">
        <f>#REF!</f>
        <v>#REF!</v>
      </c>
      <c r="J192" s="25" t="e">
        <f>#REF!</f>
        <v>#REF!</v>
      </c>
      <c r="K192" s="25" t="e">
        <f>#REF!</f>
        <v>#REF!</v>
      </c>
      <c r="L192" s="25" t="e">
        <f>#REF!</f>
        <v>#REF!</v>
      </c>
    </row>
    <row r="193" spans="1:12" s="26" customFormat="1" x14ac:dyDescent="0.2">
      <c r="A193" s="70">
        <v>138</v>
      </c>
      <c r="B193" s="110" t="s">
        <v>443</v>
      </c>
      <c r="C193" s="73" t="s">
        <v>308</v>
      </c>
      <c r="D193" s="75">
        <v>6</v>
      </c>
      <c r="E193" s="25">
        <f>D193</f>
        <v>6</v>
      </c>
      <c r="F193" s="25" t="e">
        <f>#REF!</f>
        <v>#REF!</v>
      </c>
      <c r="G193" s="25" t="e">
        <f>#REF!</f>
        <v>#REF!</v>
      </c>
      <c r="H193" s="25" t="e">
        <f>#REF!</f>
        <v>#REF!</v>
      </c>
      <c r="I193" s="25" t="e">
        <f>#REF!</f>
        <v>#REF!</v>
      </c>
      <c r="J193" s="25" t="e">
        <f>#REF!</f>
        <v>#REF!</v>
      </c>
      <c r="K193" s="25" t="e">
        <f>#REF!</f>
        <v>#REF!</v>
      </c>
      <c r="L193" s="25" t="e">
        <f>#REF!</f>
        <v>#REF!</v>
      </c>
    </row>
    <row r="194" spans="1:12" s="26" customFormat="1" x14ac:dyDescent="0.2">
      <c r="A194" s="70">
        <v>139</v>
      </c>
      <c r="B194" s="110" t="s">
        <v>444</v>
      </c>
      <c r="C194" s="73" t="s">
        <v>370</v>
      </c>
      <c r="D194" s="75">
        <v>7</v>
      </c>
      <c r="E194" s="25">
        <f>D194</f>
        <v>7</v>
      </c>
      <c r="F194" s="25" t="e">
        <f>#REF!</f>
        <v>#REF!</v>
      </c>
      <c r="G194" s="25" t="e">
        <f>#REF!</f>
        <v>#REF!</v>
      </c>
      <c r="H194" s="25" t="e">
        <f>#REF!</f>
        <v>#REF!</v>
      </c>
      <c r="I194" s="25" t="e">
        <f>#REF!</f>
        <v>#REF!</v>
      </c>
      <c r="J194" s="25" t="e">
        <f>#REF!</f>
        <v>#REF!</v>
      </c>
      <c r="K194" s="25" t="e">
        <f>#REF!</f>
        <v>#REF!</v>
      </c>
      <c r="L194" s="25" t="e">
        <f>#REF!</f>
        <v>#REF!</v>
      </c>
    </row>
    <row r="195" spans="1:12" s="26" customFormat="1" x14ac:dyDescent="0.2">
      <c r="A195" s="70">
        <v>140</v>
      </c>
      <c r="B195" s="110" t="s">
        <v>445</v>
      </c>
      <c r="C195" s="73" t="s">
        <v>446</v>
      </c>
      <c r="D195" s="75">
        <v>50.7</v>
      </c>
      <c r="E195" s="25">
        <f>D195</f>
        <v>50.7</v>
      </c>
      <c r="F195" s="25" t="e">
        <f>#REF!</f>
        <v>#REF!</v>
      </c>
      <c r="G195" s="25" t="e">
        <f>#REF!</f>
        <v>#REF!</v>
      </c>
      <c r="H195" s="25" t="e">
        <f>#REF!</f>
        <v>#REF!</v>
      </c>
      <c r="I195" s="25" t="e">
        <f>#REF!</f>
        <v>#REF!</v>
      </c>
      <c r="J195" s="25" t="e">
        <f>#REF!</f>
        <v>#REF!</v>
      </c>
      <c r="K195" s="25" t="e">
        <f>#REF!</f>
        <v>#REF!</v>
      </c>
      <c r="L195" s="25" t="e">
        <f>#REF!</f>
        <v>#REF!</v>
      </c>
    </row>
    <row r="196" spans="1:12" s="26" customFormat="1" x14ac:dyDescent="0.2">
      <c r="A196" s="70">
        <v>141</v>
      </c>
      <c r="B196" s="110" t="s">
        <v>447</v>
      </c>
      <c r="C196" s="73" t="s">
        <v>303</v>
      </c>
      <c r="D196" s="75">
        <v>1</v>
      </c>
      <c r="E196" s="25">
        <f>D196</f>
        <v>1</v>
      </c>
      <c r="F196" s="25" t="e">
        <f>#REF!</f>
        <v>#REF!</v>
      </c>
      <c r="G196" s="25" t="e">
        <f>#REF!</f>
        <v>#REF!</v>
      </c>
      <c r="H196" s="25" t="e">
        <f>#REF!</f>
        <v>#REF!</v>
      </c>
      <c r="I196" s="25" t="e">
        <f>#REF!</f>
        <v>#REF!</v>
      </c>
      <c r="J196" s="25" t="e">
        <f>#REF!</f>
        <v>#REF!</v>
      </c>
      <c r="K196" s="25" t="e">
        <f>#REF!</f>
        <v>#REF!</v>
      </c>
      <c r="L196" s="25" t="e">
        <f>#REF!</f>
        <v>#REF!</v>
      </c>
    </row>
    <row r="197" spans="1:12" s="26" customFormat="1" x14ac:dyDescent="0.2">
      <c r="A197" s="70">
        <v>142</v>
      </c>
      <c r="B197" s="110" t="s">
        <v>448</v>
      </c>
      <c r="C197" s="73" t="s">
        <v>355</v>
      </c>
      <c r="D197" s="75">
        <v>135</v>
      </c>
      <c r="E197" s="25">
        <f>D197</f>
        <v>135</v>
      </c>
      <c r="F197" s="25" t="e">
        <f>#REF!</f>
        <v>#REF!</v>
      </c>
      <c r="G197" s="25" t="e">
        <f>#REF!</f>
        <v>#REF!</v>
      </c>
      <c r="H197" s="25" t="e">
        <f>#REF!</f>
        <v>#REF!</v>
      </c>
      <c r="I197" s="25" t="e">
        <f>#REF!</f>
        <v>#REF!</v>
      </c>
      <c r="J197" s="25" t="e">
        <f>#REF!</f>
        <v>#REF!</v>
      </c>
      <c r="K197" s="25" t="e">
        <f>#REF!</f>
        <v>#REF!</v>
      </c>
      <c r="L197" s="25" t="e">
        <f>#REF!</f>
        <v>#REF!</v>
      </c>
    </row>
    <row r="198" spans="1:12" s="26" customFormat="1" x14ac:dyDescent="0.2">
      <c r="A198" s="70">
        <v>143</v>
      </c>
      <c r="B198" s="110" t="s">
        <v>449</v>
      </c>
      <c r="C198" s="73" t="s">
        <v>297</v>
      </c>
      <c r="D198" s="75">
        <v>1</v>
      </c>
      <c r="E198" s="25">
        <f>D198</f>
        <v>1</v>
      </c>
      <c r="F198" s="25" t="e">
        <f>#REF!</f>
        <v>#REF!</v>
      </c>
      <c r="G198" s="25" t="e">
        <f>#REF!</f>
        <v>#REF!</v>
      </c>
      <c r="H198" s="25" t="e">
        <f>#REF!</f>
        <v>#REF!</v>
      </c>
      <c r="I198" s="25" t="e">
        <f>#REF!</f>
        <v>#REF!</v>
      </c>
      <c r="J198" s="25" t="e">
        <f>#REF!</f>
        <v>#REF!</v>
      </c>
      <c r="K198" s="25" t="e">
        <f>#REF!</f>
        <v>#REF!</v>
      </c>
      <c r="L198" s="25" t="e">
        <f>#REF!</f>
        <v>#REF!</v>
      </c>
    </row>
    <row r="199" spans="1:12" s="26" customFormat="1" x14ac:dyDescent="0.2">
      <c r="A199" s="70">
        <v>144</v>
      </c>
      <c r="B199" s="110" t="s">
        <v>450</v>
      </c>
      <c r="C199" s="73" t="s">
        <v>310</v>
      </c>
      <c r="D199" s="75">
        <v>4</v>
      </c>
      <c r="E199" s="25">
        <f>D199</f>
        <v>4</v>
      </c>
      <c r="F199" s="25" t="e">
        <f>#REF!</f>
        <v>#REF!</v>
      </c>
      <c r="G199" s="25" t="e">
        <f>#REF!</f>
        <v>#REF!</v>
      </c>
      <c r="H199" s="25" t="e">
        <f>#REF!</f>
        <v>#REF!</v>
      </c>
      <c r="I199" s="25" t="e">
        <f>#REF!</f>
        <v>#REF!</v>
      </c>
      <c r="J199" s="25" t="e">
        <f>#REF!</f>
        <v>#REF!</v>
      </c>
      <c r="K199" s="25" t="e">
        <f>#REF!</f>
        <v>#REF!</v>
      </c>
      <c r="L199" s="25" t="e">
        <f>#REF!</f>
        <v>#REF!</v>
      </c>
    </row>
    <row r="200" spans="1:12" s="26" customFormat="1" x14ac:dyDescent="0.2">
      <c r="A200" s="70">
        <v>145</v>
      </c>
      <c r="B200" s="110" t="s">
        <v>451</v>
      </c>
      <c r="C200" s="73" t="s">
        <v>336</v>
      </c>
      <c r="D200" s="75">
        <v>5</v>
      </c>
      <c r="E200" s="25">
        <f>D200</f>
        <v>5</v>
      </c>
      <c r="F200" s="25" t="e">
        <f>#REF!</f>
        <v>#REF!</v>
      </c>
      <c r="G200" s="25" t="e">
        <f>#REF!</f>
        <v>#REF!</v>
      </c>
      <c r="H200" s="25" t="e">
        <f>#REF!</f>
        <v>#REF!</v>
      </c>
      <c r="I200" s="25" t="e">
        <f>#REF!</f>
        <v>#REF!</v>
      </c>
      <c r="J200" s="25" t="e">
        <f>#REF!</f>
        <v>#REF!</v>
      </c>
      <c r="K200" s="25" t="e">
        <f>#REF!</f>
        <v>#REF!</v>
      </c>
      <c r="L200" s="25" t="e">
        <f>#REF!</f>
        <v>#REF!</v>
      </c>
    </row>
    <row r="201" spans="1:12" s="26" customFormat="1" x14ac:dyDescent="0.2">
      <c r="A201" s="70">
        <v>146</v>
      </c>
      <c r="B201" s="110" t="s">
        <v>452</v>
      </c>
      <c r="C201" s="73" t="s">
        <v>297</v>
      </c>
      <c r="D201" s="75">
        <v>10</v>
      </c>
      <c r="E201" s="25">
        <f>D201</f>
        <v>10</v>
      </c>
      <c r="F201" s="25" t="e">
        <f>#REF!</f>
        <v>#REF!</v>
      </c>
      <c r="G201" s="25" t="e">
        <f>#REF!</f>
        <v>#REF!</v>
      </c>
      <c r="H201" s="25" t="e">
        <f>#REF!</f>
        <v>#REF!</v>
      </c>
      <c r="I201" s="25" t="e">
        <f>#REF!</f>
        <v>#REF!</v>
      </c>
      <c r="J201" s="25" t="e">
        <f>#REF!</f>
        <v>#REF!</v>
      </c>
      <c r="K201" s="25" t="e">
        <f>#REF!</f>
        <v>#REF!</v>
      </c>
      <c r="L201" s="25" t="e">
        <f>#REF!</f>
        <v>#REF!</v>
      </c>
    </row>
    <row r="202" spans="1:12" s="26" customFormat="1" x14ac:dyDescent="0.2">
      <c r="A202" s="70">
        <v>147</v>
      </c>
      <c r="B202" s="110" t="s">
        <v>453</v>
      </c>
      <c r="C202" s="73" t="s">
        <v>303</v>
      </c>
      <c r="D202" s="75">
        <v>7</v>
      </c>
      <c r="E202" s="25">
        <f>D202</f>
        <v>7</v>
      </c>
      <c r="F202" s="25" t="e">
        <f>#REF!</f>
        <v>#REF!</v>
      </c>
      <c r="G202" s="25" t="e">
        <f>#REF!</f>
        <v>#REF!</v>
      </c>
      <c r="H202" s="25" t="e">
        <f>#REF!</f>
        <v>#REF!</v>
      </c>
      <c r="I202" s="25" t="e">
        <f>#REF!</f>
        <v>#REF!</v>
      </c>
      <c r="J202" s="25" t="e">
        <f>#REF!</f>
        <v>#REF!</v>
      </c>
      <c r="K202" s="25" t="e">
        <f>#REF!</f>
        <v>#REF!</v>
      </c>
      <c r="L202" s="25" t="e">
        <f>#REF!</f>
        <v>#REF!</v>
      </c>
    </row>
    <row r="203" spans="1:12" s="26" customFormat="1" x14ac:dyDescent="0.2">
      <c r="A203" s="70">
        <v>148</v>
      </c>
      <c r="B203" s="110" t="s">
        <v>454</v>
      </c>
      <c r="C203" s="73" t="s">
        <v>297</v>
      </c>
      <c r="D203" s="75">
        <v>1</v>
      </c>
      <c r="E203" s="25">
        <f>D203</f>
        <v>1</v>
      </c>
      <c r="F203" s="25" t="e">
        <f>#REF!</f>
        <v>#REF!</v>
      </c>
      <c r="G203" s="25" t="e">
        <f>#REF!</f>
        <v>#REF!</v>
      </c>
      <c r="H203" s="25" t="e">
        <f>#REF!</f>
        <v>#REF!</v>
      </c>
      <c r="I203" s="25" t="e">
        <f>#REF!</f>
        <v>#REF!</v>
      </c>
      <c r="J203" s="25" t="e">
        <f>#REF!</f>
        <v>#REF!</v>
      </c>
      <c r="K203" s="25" t="e">
        <f>#REF!</f>
        <v>#REF!</v>
      </c>
      <c r="L203" s="25" t="e">
        <f>#REF!</f>
        <v>#REF!</v>
      </c>
    </row>
    <row r="204" spans="1:12" s="17" customFormat="1" ht="13.5" customHeight="1" thickBot="1" x14ac:dyDescent="0.25">
      <c r="B204" s="111"/>
    </row>
    <row r="205" spans="1:12" s="17" customFormat="1" ht="26.25" customHeight="1" x14ac:dyDescent="0.2">
      <c r="A205" s="97" t="s">
        <v>140</v>
      </c>
      <c r="B205" s="107" t="s">
        <v>32</v>
      </c>
      <c r="C205" s="100" t="s">
        <v>142</v>
      </c>
      <c r="D205" s="86" t="s">
        <v>293</v>
      </c>
    </row>
    <row r="206" spans="1:12" s="17" customFormat="1" ht="12.75" customHeight="1" x14ac:dyDescent="0.2">
      <c r="A206" s="98"/>
      <c r="B206" s="108"/>
      <c r="C206" s="101"/>
      <c r="D206" s="91" t="s">
        <v>148</v>
      </c>
    </row>
    <row r="207" spans="1:12" s="17" customFormat="1" ht="13.5" customHeight="1" thickBot="1" x14ac:dyDescent="0.25">
      <c r="A207" s="99"/>
      <c r="B207" s="109"/>
      <c r="C207" s="102"/>
      <c r="D207" s="92"/>
    </row>
    <row r="208" spans="1:12" s="26" customFormat="1" x14ac:dyDescent="0.2">
      <c r="A208" s="70">
        <v>149</v>
      </c>
      <c r="B208" s="110" t="s">
        <v>455</v>
      </c>
      <c r="C208" s="73" t="s">
        <v>303</v>
      </c>
      <c r="D208" s="75">
        <v>2</v>
      </c>
      <c r="E208" s="25">
        <f>D208</f>
        <v>2</v>
      </c>
      <c r="F208" s="25" t="e">
        <f>#REF!</f>
        <v>#REF!</v>
      </c>
      <c r="G208" s="25" t="e">
        <f>#REF!</f>
        <v>#REF!</v>
      </c>
      <c r="H208" s="25" t="e">
        <f>#REF!</f>
        <v>#REF!</v>
      </c>
      <c r="I208" s="25" t="e">
        <f>#REF!</f>
        <v>#REF!</v>
      </c>
      <c r="J208" s="25" t="e">
        <f>#REF!</f>
        <v>#REF!</v>
      </c>
      <c r="K208" s="25" t="e">
        <f>#REF!</f>
        <v>#REF!</v>
      </c>
      <c r="L208" s="25" t="e">
        <f>#REF!</f>
        <v>#REF!</v>
      </c>
    </row>
    <row r="209" spans="1:12" s="26" customFormat="1" x14ac:dyDescent="0.2">
      <c r="A209" s="70">
        <v>150</v>
      </c>
      <c r="B209" s="110" t="s">
        <v>456</v>
      </c>
      <c r="C209" s="73" t="s">
        <v>303</v>
      </c>
      <c r="D209" s="75">
        <v>1</v>
      </c>
      <c r="E209" s="25">
        <f>D209</f>
        <v>1</v>
      </c>
      <c r="F209" s="25" t="e">
        <f>#REF!</f>
        <v>#REF!</v>
      </c>
      <c r="G209" s="25" t="e">
        <f>#REF!</f>
        <v>#REF!</v>
      </c>
      <c r="H209" s="25" t="e">
        <f>#REF!</f>
        <v>#REF!</v>
      </c>
      <c r="I209" s="25" t="e">
        <f>#REF!</f>
        <v>#REF!</v>
      </c>
      <c r="J209" s="25" t="e">
        <f>#REF!</f>
        <v>#REF!</v>
      </c>
      <c r="K209" s="25" t="e">
        <f>#REF!</f>
        <v>#REF!</v>
      </c>
      <c r="L209" s="25" t="e">
        <f>#REF!</f>
        <v>#REF!</v>
      </c>
    </row>
    <row r="210" spans="1:12" s="26" customFormat="1" x14ac:dyDescent="0.2">
      <c r="A210" s="70">
        <v>151</v>
      </c>
      <c r="B210" s="110" t="s">
        <v>457</v>
      </c>
      <c r="C210" s="73" t="s">
        <v>308</v>
      </c>
      <c r="D210" s="75">
        <v>16</v>
      </c>
      <c r="E210" s="25">
        <f>D210</f>
        <v>16</v>
      </c>
      <c r="F210" s="25" t="e">
        <f>#REF!</f>
        <v>#REF!</v>
      </c>
      <c r="G210" s="25" t="e">
        <f>#REF!</f>
        <v>#REF!</v>
      </c>
      <c r="H210" s="25" t="e">
        <f>#REF!</f>
        <v>#REF!</v>
      </c>
      <c r="I210" s="25" t="e">
        <f>#REF!</f>
        <v>#REF!</v>
      </c>
      <c r="J210" s="25" t="e">
        <f>#REF!</f>
        <v>#REF!</v>
      </c>
      <c r="K210" s="25" t="e">
        <f>#REF!</f>
        <v>#REF!</v>
      </c>
      <c r="L210" s="25" t="e">
        <f>#REF!</f>
        <v>#REF!</v>
      </c>
    </row>
    <row r="211" spans="1:12" s="26" customFormat="1" x14ac:dyDescent="0.2">
      <c r="A211" s="70">
        <v>152</v>
      </c>
      <c r="B211" s="110" t="s">
        <v>458</v>
      </c>
      <c r="C211" s="73" t="s">
        <v>336</v>
      </c>
      <c r="D211" s="75">
        <v>157</v>
      </c>
      <c r="E211" s="25">
        <f>D211</f>
        <v>157</v>
      </c>
      <c r="F211" s="25" t="e">
        <f>#REF!</f>
        <v>#REF!</v>
      </c>
      <c r="G211" s="25" t="e">
        <f>#REF!</f>
        <v>#REF!</v>
      </c>
      <c r="H211" s="25" t="e">
        <f>#REF!</f>
        <v>#REF!</v>
      </c>
      <c r="I211" s="25" t="e">
        <f>#REF!</f>
        <v>#REF!</v>
      </c>
      <c r="J211" s="25" t="e">
        <f>#REF!</f>
        <v>#REF!</v>
      </c>
      <c r="K211" s="25" t="e">
        <f>#REF!</f>
        <v>#REF!</v>
      </c>
      <c r="L211" s="25" t="e">
        <f>#REF!</f>
        <v>#REF!</v>
      </c>
    </row>
    <row r="212" spans="1:12" s="26" customFormat="1" x14ac:dyDescent="0.2">
      <c r="A212" s="70">
        <v>153</v>
      </c>
      <c r="B212" s="110" t="s">
        <v>459</v>
      </c>
      <c r="C212" s="73" t="s">
        <v>303</v>
      </c>
      <c r="D212" s="75">
        <v>67</v>
      </c>
      <c r="E212" s="25">
        <f>D212</f>
        <v>67</v>
      </c>
      <c r="F212" s="25" t="e">
        <f>#REF!</f>
        <v>#REF!</v>
      </c>
      <c r="G212" s="25" t="e">
        <f>#REF!</f>
        <v>#REF!</v>
      </c>
      <c r="H212" s="25" t="e">
        <f>#REF!</f>
        <v>#REF!</v>
      </c>
      <c r="I212" s="25" t="e">
        <f>#REF!</f>
        <v>#REF!</v>
      </c>
      <c r="J212" s="25" t="e">
        <f>#REF!</f>
        <v>#REF!</v>
      </c>
      <c r="K212" s="25" t="e">
        <f>#REF!</f>
        <v>#REF!</v>
      </c>
      <c r="L212" s="25" t="e">
        <f>#REF!</f>
        <v>#REF!</v>
      </c>
    </row>
    <row r="213" spans="1:12" s="26" customFormat="1" x14ac:dyDescent="0.2">
      <c r="A213" s="70">
        <v>154</v>
      </c>
      <c r="B213" s="110" t="s">
        <v>460</v>
      </c>
      <c r="C213" s="73" t="s">
        <v>297</v>
      </c>
      <c r="D213" s="75">
        <v>27</v>
      </c>
      <c r="E213" s="25">
        <f>D213</f>
        <v>27</v>
      </c>
      <c r="F213" s="25" t="e">
        <f>#REF!</f>
        <v>#REF!</v>
      </c>
      <c r="G213" s="25" t="e">
        <f>#REF!</f>
        <v>#REF!</v>
      </c>
      <c r="H213" s="25" t="e">
        <f>#REF!</f>
        <v>#REF!</v>
      </c>
      <c r="I213" s="25" t="e">
        <f>#REF!</f>
        <v>#REF!</v>
      </c>
      <c r="J213" s="25" t="e">
        <f>#REF!</f>
        <v>#REF!</v>
      </c>
      <c r="K213" s="25" t="e">
        <f>#REF!</f>
        <v>#REF!</v>
      </c>
      <c r="L213" s="25" t="e">
        <f>#REF!</f>
        <v>#REF!</v>
      </c>
    </row>
    <row r="214" spans="1:12" s="26" customFormat="1" x14ac:dyDescent="0.2">
      <c r="A214" s="70">
        <v>155</v>
      </c>
      <c r="B214" s="110" t="s">
        <v>461</v>
      </c>
      <c r="C214" s="73" t="s">
        <v>306</v>
      </c>
      <c r="D214" s="75">
        <v>3.8000000000000003</v>
      </c>
      <c r="E214" s="25">
        <f>D214</f>
        <v>3.8000000000000003</v>
      </c>
      <c r="F214" s="25" t="e">
        <f>#REF!</f>
        <v>#REF!</v>
      </c>
      <c r="G214" s="25" t="e">
        <f>#REF!</f>
        <v>#REF!</v>
      </c>
      <c r="H214" s="25" t="e">
        <f>#REF!</f>
        <v>#REF!</v>
      </c>
      <c r="I214" s="25" t="e">
        <f>#REF!</f>
        <v>#REF!</v>
      </c>
      <c r="J214" s="25" t="e">
        <f>#REF!</f>
        <v>#REF!</v>
      </c>
      <c r="K214" s="25" t="e">
        <f>#REF!</f>
        <v>#REF!</v>
      </c>
      <c r="L214" s="25" t="e">
        <f>#REF!</f>
        <v>#REF!</v>
      </c>
    </row>
    <row r="215" spans="1:12" s="26" customFormat="1" x14ac:dyDescent="0.2">
      <c r="A215" s="70">
        <v>156</v>
      </c>
      <c r="B215" s="110" t="s">
        <v>462</v>
      </c>
      <c r="C215" s="73" t="s">
        <v>463</v>
      </c>
      <c r="D215" s="75">
        <v>66</v>
      </c>
      <c r="E215" s="25">
        <f>D215</f>
        <v>66</v>
      </c>
      <c r="F215" s="25" t="e">
        <f>#REF!</f>
        <v>#REF!</v>
      </c>
      <c r="G215" s="25" t="e">
        <f>#REF!</f>
        <v>#REF!</v>
      </c>
      <c r="H215" s="25" t="e">
        <f>#REF!</f>
        <v>#REF!</v>
      </c>
      <c r="I215" s="25" t="e">
        <f>#REF!</f>
        <v>#REF!</v>
      </c>
      <c r="J215" s="25" t="e">
        <f>#REF!</f>
        <v>#REF!</v>
      </c>
      <c r="K215" s="25" t="e">
        <f>#REF!</f>
        <v>#REF!</v>
      </c>
      <c r="L215" s="25" t="e">
        <f>#REF!</f>
        <v>#REF!</v>
      </c>
    </row>
    <row r="216" spans="1:12" s="26" customFormat="1" x14ac:dyDescent="0.2">
      <c r="A216" s="70">
        <v>157</v>
      </c>
      <c r="B216" s="110" t="s">
        <v>464</v>
      </c>
      <c r="C216" s="73" t="s">
        <v>370</v>
      </c>
      <c r="D216" s="75">
        <v>421</v>
      </c>
      <c r="E216" s="25">
        <f>D216</f>
        <v>421</v>
      </c>
      <c r="F216" s="25" t="e">
        <f>#REF!</f>
        <v>#REF!</v>
      </c>
      <c r="G216" s="25" t="e">
        <f>#REF!</f>
        <v>#REF!</v>
      </c>
      <c r="H216" s="25" t="e">
        <f>#REF!</f>
        <v>#REF!</v>
      </c>
      <c r="I216" s="25" t="e">
        <f>#REF!</f>
        <v>#REF!</v>
      </c>
      <c r="J216" s="25" t="e">
        <f>#REF!</f>
        <v>#REF!</v>
      </c>
      <c r="K216" s="25" t="e">
        <f>#REF!</f>
        <v>#REF!</v>
      </c>
      <c r="L216" s="25" t="e">
        <f>#REF!</f>
        <v>#REF!</v>
      </c>
    </row>
    <row r="217" spans="1:12" s="26" customFormat="1" x14ac:dyDescent="0.2">
      <c r="A217" s="70">
        <v>158</v>
      </c>
      <c r="B217" s="110" t="s">
        <v>465</v>
      </c>
      <c r="C217" s="73" t="s">
        <v>297</v>
      </c>
      <c r="D217" s="75">
        <v>2</v>
      </c>
      <c r="E217" s="25">
        <f>D217</f>
        <v>2</v>
      </c>
      <c r="F217" s="25" t="e">
        <f>#REF!</f>
        <v>#REF!</v>
      </c>
      <c r="G217" s="25" t="e">
        <f>#REF!</f>
        <v>#REF!</v>
      </c>
      <c r="H217" s="25" t="e">
        <f>#REF!</f>
        <v>#REF!</v>
      </c>
      <c r="I217" s="25" t="e">
        <f>#REF!</f>
        <v>#REF!</v>
      </c>
      <c r="J217" s="25" t="e">
        <f>#REF!</f>
        <v>#REF!</v>
      </c>
      <c r="K217" s="25" t="e">
        <f>#REF!</f>
        <v>#REF!</v>
      </c>
      <c r="L217" s="25" t="e">
        <f>#REF!</f>
        <v>#REF!</v>
      </c>
    </row>
    <row r="218" spans="1:12" s="26" customFormat="1" x14ac:dyDescent="0.2">
      <c r="A218" s="70">
        <v>159</v>
      </c>
      <c r="B218" s="110" t="s">
        <v>466</v>
      </c>
      <c r="C218" s="73" t="s">
        <v>370</v>
      </c>
      <c r="D218" s="75">
        <v>1</v>
      </c>
      <c r="E218" s="25">
        <f>D218</f>
        <v>1</v>
      </c>
      <c r="F218" s="25" t="e">
        <f>#REF!</f>
        <v>#REF!</v>
      </c>
      <c r="G218" s="25" t="e">
        <f>#REF!</f>
        <v>#REF!</v>
      </c>
      <c r="H218" s="25" t="e">
        <f>#REF!</f>
        <v>#REF!</v>
      </c>
      <c r="I218" s="25" t="e">
        <f>#REF!</f>
        <v>#REF!</v>
      </c>
      <c r="J218" s="25" t="e">
        <f>#REF!</f>
        <v>#REF!</v>
      </c>
      <c r="K218" s="25" t="e">
        <f>#REF!</f>
        <v>#REF!</v>
      </c>
      <c r="L218" s="25" t="e">
        <f>#REF!</f>
        <v>#REF!</v>
      </c>
    </row>
    <row r="219" spans="1:12" s="26" customFormat="1" x14ac:dyDescent="0.2">
      <c r="A219" s="70">
        <v>160</v>
      </c>
      <c r="B219" s="110" t="s">
        <v>467</v>
      </c>
      <c r="C219" s="73" t="s">
        <v>310</v>
      </c>
      <c r="D219" s="75">
        <v>5</v>
      </c>
      <c r="E219" s="25">
        <f>D219</f>
        <v>5</v>
      </c>
      <c r="F219" s="25" t="e">
        <f>#REF!</f>
        <v>#REF!</v>
      </c>
      <c r="G219" s="25" t="e">
        <f>#REF!</f>
        <v>#REF!</v>
      </c>
      <c r="H219" s="25" t="e">
        <f>#REF!</f>
        <v>#REF!</v>
      </c>
      <c r="I219" s="25" t="e">
        <f>#REF!</f>
        <v>#REF!</v>
      </c>
      <c r="J219" s="25" t="e">
        <f>#REF!</f>
        <v>#REF!</v>
      </c>
      <c r="K219" s="25" t="e">
        <f>#REF!</f>
        <v>#REF!</v>
      </c>
      <c r="L219" s="25" t="e">
        <f>#REF!</f>
        <v>#REF!</v>
      </c>
    </row>
    <row r="220" spans="1:12" s="26" customFormat="1" x14ac:dyDescent="0.2">
      <c r="A220" s="70">
        <v>161</v>
      </c>
      <c r="B220" s="110" t="s">
        <v>468</v>
      </c>
      <c r="C220" s="73" t="s">
        <v>308</v>
      </c>
      <c r="D220" s="75">
        <v>83</v>
      </c>
      <c r="E220" s="25">
        <f>D220</f>
        <v>83</v>
      </c>
      <c r="F220" s="25" t="e">
        <f>#REF!</f>
        <v>#REF!</v>
      </c>
      <c r="G220" s="25" t="e">
        <f>#REF!</f>
        <v>#REF!</v>
      </c>
      <c r="H220" s="25" t="e">
        <f>#REF!</f>
        <v>#REF!</v>
      </c>
      <c r="I220" s="25" t="e">
        <f>#REF!</f>
        <v>#REF!</v>
      </c>
      <c r="J220" s="25" t="e">
        <f>#REF!</f>
        <v>#REF!</v>
      </c>
      <c r="K220" s="25" t="e">
        <f>#REF!</f>
        <v>#REF!</v>
      </c>
      <c r="L220" s="25" t="e">
        <f>#REF!</f>
        <v>#REF!</v>
      </c>
    </row>
    <row r="221" spans="1:12" s="17" customFormat="1" ht="13.5" customHeight="1" thickBot="1" x14ac:dyDescent="0.25">
      <c r="B221" s="111"/>
    </row>
    <row r="222" spans="1:12" s="17" customFormat="1" ht="26.25" customHeight="1" x14ac:dyDescent="0.2">
      <c r="A222" s="97" t="s">
        <v>140</v>
      </c>
      <c r="B222" s="107" t="s">
        <v>32</v>
      </c>
      <c r="C222" s="100" t="s">
        <v>142</v>
      </c>
      <c r="D222" s="86" t="s">
        <v>293</v>
      </c>
    </row>
    <row r="223" spans="1:12" s="17" customFormat="1" ht="12.75" customHeight="1" x14ac:dyDescent="0.2">
      <c r="A223" s="98"/>
      <c r="B223" s="108"/>
      <c r="C223" s="101"/>
      <c r="D223" s="91" t="s">
        <v>148</v>
      </c>
    </row>
    <row r="224" spans="1:12" s="17" customFormat="1" ht="13.5" customHeight="1" thickBot="1" x14ac:dyDescent="0.25">
      <c r="A224" s="99"/>
      <c r="B224" s="109"/>
      <c r="C224" s="102"/>
      <c r="D224" s="92"/>
    </row>
    <row r="225" spans="1:12" s="26" customFormat="1" x14ac:dyDescent="0.2">
      <c r="A225" s="70">
        <v>162</v>
      </c>
      <c r="B225" s="110" t="s">
        <v>469</v>
      </c>
      <c r="C225" s="73" t="s">
        <v>297</v>
      </c>
      <c r="D225" s="75">
        <v>1.5</v>
      </c>
      <c r="E225" s="25">
        <f>D225</f>
        <v>1.5</v>
      </c>
      <c r="F225" s="25" t="e">
        <f>#REF!</f>
        <v>#REF!</v>
      </c>
      <c r="G225" s="25" t="e">
        <f>#REF!</f>
        <v>#REF!</v>
      </c>
      <c r="H225" s="25" t="e">
        <f>#REF!</f>
        <v>#REF!</v>
      </c>
      <c r="I225" s="25" t="e">
        <f>#REF!</f>
        <v>#REF!</v>
      </c>
      <c r="J225" s="25" t="e">
        <f>#REF!</f>
        <v>#REF!</v>
      </c>
      <c r="K225" s="25" t="e">
        <f>#REF!</f>
        <v>#REF!</v>
      </c>
      <c r="L225" s="25" t="e">
        <f>#REF!</f>
        <v>#REF!</v>
      </c>
    </row>
    <row r="226" spans="1:12" s="26" customFormat="1" x14ac:dyDescent="0.2">
      <c r="A226" s="70">
        <v>163</v>
      </c>
      <c r="B226" s="110" t="s">
        <v>470</v>
      </c>
      <c r="C226" s="73" t="s">
        <v>370</v>
      </c>
      <c r="D226" s="75">
        <v>563</v>
      </c>
      <c r="E226" s="25">
        <f>D226</f>
        <v>563</v>
      </c>
      <c r="F226" s="25" t="e">
        <f>#REF!</f>
        <v>#REF!</v>
      </c>
      <c r="G226" s="25" t="e">
        <f>#REF!</f>
        <v>#REF!</v>
      </c>
      <c r="H226" s="25" t="e">
        <f>#REF!</f>
        <v>#REF!</v>
      </c>
      <c r="I226" s="25" t="e">
        <f>#REF!</f>
        <v>#REF!</v>
      </c>
      <c r="J226" s="25" t="e">
        <f>#REF!</f>
        <v>#REF!</v>
      </c>
      <c r="K226" s="25" t="e">
        <f>#REF!</f>
        <v>#REF!</v>
      </c>
      <c r="L226" s="25" t="e">
        <f>#REF!</f>
        <v>#REF!</v>
      </c>
    </row>
    <row r="227" spans="1:12" s="26" customFormat="1" x14ac:dyDescent="0.2">
      <c r="A227" s="70">
        <v>164</v>
      </c>
      <c r="B227" s="110" t="s">
        <v>471</v>
      </c>
      <c r="C227" s="73" t="s">
        <v>370</v>
      </c>
      <c r="D227" s="75">
        <v>665</v>
      </c>
      <c r="E227" s="25">
        <f>D227</f>
        <v>665</v>
      </c>
      <c r="F227" s="25" t="e">
        <f>#REF!</f>
        <v>#REF!</v>
      </c>
      <c r="G227" s="25" t="e">
        <f>#REF!</f>
        <v>#REF!</v>
      </c>
      <c r="H227" s="25" t="e">
        <f>#REF!</f>
        <v>#REF!</v>
      </c>
      <c r="I227" s="25" t="e">
        <f>#REF!</f>
        <v>#REF!</v>
      </c>
      <c r="J227" s="25" t="e">
        <f>#REF!</f>
        <v>#REF!</v>
      </c>
      <c r="K227" s="25" t="e">
        <f>#REF!</f>
        <v>#REF!</v>
      </c>
      <c r="L227" s="25" t="e">
        <f>#REF!</f>
        <v>#REF!</v>
      </c>
    </row>
    <row r="228" spans="1:12" s="26" customFormat="1" x14ac:dyDescent="0.2">
      <c r="A228" s="70">
        <v>165</v>
      </c>
      <c r="B228" s="110" t="s">
        <v>472</v>
      </c>
      <c r="C228" s="73" t="s">
        <v>336</v>
      </c>
      <c r="D228" s="75">
        <v>23</v>
      </c>
      <c r="E228" s="25">
        <f>D228</f>
        <v>23</v>
      </c>
      <c r="F228" s="25" t="e">
        <f>#REF!</f>
        <v>#REF!</v>
      </c>
      <c r="G228" s="25" t="e">
        <f>#REF!</f>
        <v>#REF!</v>
      </c>
      <c r="H228" s="25" t="e">
        <f>#REF!</f>
        <v>#REF!</v>
      </c>
      <c r="I228" s="25" t="e">
        <f>#REF!</f>
        <v>#REF!</v>
      </c>
      <c r="J228" s="25" t="e">
        <f>#REF!</f>
        <v>#REF!</v>
      </c>
      <c r="K228" s="25" t="e">
        <f>#REF!</f>
        <v>#REF!</v>
      </c>
      <c r="L228" s="25" t="e">
        <f>#REF!</f>
        <v>#REF!</v>
      </c>
    </row>
    <row r="229" spans="1:12" s="26" customFormat="1" x14ac:dyDescent="0.2">
      <c r="A229" s="70">
        <v>166</v>
      </c>
      <c r="B229" s="110" t="s">
        <v>473</v>
      </c>
      <c r="C229" s="73" t="s">
        <v>370</v>
      </c>
      <c r="D229" s="75">
        <v>5</v>
      </c>
      <c r="E229" s="25">
        <f>D229</f>
        <v>5</v>
      </c>
      <c r="F229" s="25" t="e">
        <f>#REF!</f>
        <v>#REF!</v>
      </c>
      <c r="G229" s="25" t="e">
        <f>#REF!</f>
        <v>#REF!</v>
      </c>
      <c r="H229" s="25" t="e">
        <f>#REF!</f>
        <v>#REF!</v>
      </c>
      <c r="I229" s="25" t="e">
        <f>#REF!</f>
        <v>#REF!</v>
      </c>
      <c r="J229" s="25" t="e">
        <f>#REF!</f>
        <v>#REF!</v>
      </c>
      <c r="K229" s="25" t="e">
        <f>#REF!</f>
        <v>#REF!</v>
      </c>
      <c r="L229" s="25" t="e">
        <f>#REF!</f>
        <v>#REF!</v>
      </c>
    </row>
    <row r="230" spans="1:12" s="26" customFormat="1" x14ac:dyDescent="0.2">
      <c r="A230" s="70">
        <v>167</v>
      </c>
      <c r="B230" s="110" t="s">
        <v>474</v>
      </c>
      <c r="C230" s="73" t="s">
        <v>370</v>
      </c>
      <c r="D230" s="75">
        <v>60</v>
      </c>
      <c r="E230" s="25">
        <f>D230</f>
        <v>60</v>
      </c>
      <c r="F230" s="25" t="e">
        <f>#REF!</f>
        <v>#REF!</v>
      </c>
      <c r="G230" s="25" t="e">
        <f>#REF!</f>
        <v>#REF!</v>
      </c>
      <c r="H230" s="25" t="e">
        <f>#REF!</f>
        <v>#REF!</v>
      </c>
      <c r="I230" s="25" t="e">
        <f>#REF!</f>
        <v>#REF!</v>
      </c>
      <c r="J230" s="25" t="e">
        <f>#REF!</f>
        <v>#REF!</v>
      </c>
      <c r="K230" s="25" t="e">
        <f>#REF!</f>
        <v>#REF!</v>
      </c>
      <c r="L230" s="25" t="e">
        <f>#REF!</f>
        <v>#REF!</v>
      </c>
    </row>
    <row r="231" spans="1:12" s="26" customFormat="1" x14ac:dyDescent="0.2">
      <c r="A231" s="70">
        <v>168</v>
      </c>
      <c r="B231" s="110" t="s">
        <v>475</v>
      </c>
      <c r="C231" s="73" t="s">
        <v>463</v>
      </c>
      <c r="D231" s="75">
        <v>10</v>
      </c>
      <c r="E231" s="25">
        <f>D231</f>
        <v>10</v>
      </c>
      <c r="F231" s="25" t="e">
        <f>#REF!</f>
        <v>#REF!</v>
      </c>
      <c r="G231" s="25" t="e">
        <f>#REF!</f>
        <v>#REF!</v>
      </c>
      <c r="H231" s="25" t="e">
        <f>#REF!</f>
        <v>#REF!</v>
      </c>
      <c r="I231" s="25" t="e">
        <f>#REF!</f>
        <v>#REF!</v>
      </c>
      <c r="J231" s="25" t="e">
        <f>#REF!</f>
        <v>#REF!</v>
      </c>
      <c r="K231" s="25" t="e">
        <f>#REF!</f>
        <v>#REF!</v>
      </c>
      <c r="L231" s="25" t="e">
        <f>#REF!</f>
        <v>#REF!</v>
      </c>
    </row>
    <row r="232" spans="1:12" s="26" customFormat="1" x14ac:dyDescent="0.2">
      <c r="A232" s="70">
        <v>169</v>
      </c>
      <c r="B232" s="110" t="s">
        <v>476</v>
      </c>
      <c r="C232" s="73" t="s">
        <v>370</v>
      </c>
      <c r="D232" s="75">
        <v>5</v>
      </c>
      <c r="E232" s="25">
        <f>D232</f>
        <v>5</v>
      </c>
      <c r="F232" s="25" t="e">
        <f>#REF!</f>
        <v>#REF!</v>
      </c>
      <c r="G232" s="25" t="e">
        <f>#REF!</f>
        <v>#REF!</v>
      </c>
      <c r="H232" s="25" t="e">
        <f>#REF!</f>
        <v>#REF!</v>
      </c>
      <c r="I232" s="25" t="e">
        <f>#REF!</f>
        <v>#REF!</v>
      </c>
      <c r="J232" s="25" t="e">
        <f>#REF!</f>
        <v>#REF!</v>
      </c>
      <c r="K232" s="25" t="e">
        <f>#REF!</f>
        <v>#REF!</v>
      </c>
      <c r="L232" s="25" t="e">
        <f>#REF!</f>
        <v>#REF!</v>
      </c>
    </row>
    <row r="233" spans="1:12" s="26" customFormat="1" x14ac:dyDescent="0.2">
      <c r="A233" s="70">
        <v>170</v>
      </c>
      <c r="B233" s="110" t="s">
        <v>477</v>
      </c>
      <c r="C233" s="73" t="s">
        <v>355</v>
      </c>
      <c r="D233" s="75">
        <v>10</v>
      </c>
      <c r="E233" s="25">
        <f>D233</f>
        <v>10</v>
      </c>
      <c r="F233" s="25" t="e">
        <f>#REF!</f>
        <v>#REF!</v>
      </c>
      <c r="G233" s="25" t="e">
        <f>#REF!</f>
        <v>#REF!</v>
      </c>
      <c r="H233" s="25" t="e">
        <f>#REF!</f>
        <v>#REF!</v>
      </c>
      <c r="I233" s="25" t="e">
        <f>#REF!</f>
        <v>#REF!</v>
      </c>
      <c r="J233" s="25" t="e">
        <f>#REF!</f>
        <v>#REF!</v>
      </c>
      <c r="K233" s="25" t="e">
        <f>#REF!</f>
        <v>#REF!</v>
      </c>
      <c r="L233" s="25" t="e">
        <f>#REF!</f>
        <v>#REF!</v>
      </c>
    </row>
    <row r="234" spans="1:12" s="26" customFormat="1" x14ac:dyDescent="0.2">
      <c r="A234" s="70">
        <v>171</v>
      </c>
      <c r="B234" s="110" t="s">
        <v>478</v>
      </c>
      <c r="C234" s="73" t="s">
        <v>370</v>
      </c>
      <c r="D234" s="75">
        <v>30</v>
      </c>
      <c r="E234" s="25">
        <f>D234</f>
        <v>30</v>
      </c>
      <c r="F234" s="25" t="e">
        <f>#REF!</f>
        <v>#REF!</v>
      </c>
      <c r="G234" s="25" t="e">
        <f>#REF!</f>
        <v>#REF!</v>
      </c>
      <c r="H234" s="25" t="e">
        <f>#REF!</f>
        <v>#REF!</v>
      </c>
      <c r="I234" s="25" t="e">
        <f>#REF!</f>
        <v>#REF!</v>
      </c>
      <c r="J234" s="25" t="e">
        <f>#REF!</f>
        <v>#REF!</v>
      </c>
      <c r="K234" s="25" t="e">
        <f>#REF!</f>
        <v>#REF!</v>
      </c>
      <c r="L234" s="25" t="e">
        <f>#REF!</f>
        <v>#REF!</v>
      </c>
    </row>
    <row r="235" spans="1:12" s="26" customFormat="1" x14ac:dyDescent="0.2">
      <c r="A235" s="70">
        <v>172</v>
      </c>
      <c r="B235" s="110" t="s">
        <v>479</v>
      </c>
      <c r="C235" s="73" t="s">
        <v>370</v>
      </c>
      <c r="D235" s="75">
        <v>1940</v>
      </c>
      <c r="E235" s="25">
        <f>D235</f>
        <v>1940</v>
      </c>
      <c r="F235" s="25" t="e">
        <f>#REF!</f>
        <v>#REF!</v>
      </c>
      <c r="G235" s="25" t="e">
        <f>#REF!</f>
        <v>#REF!</v>
      </c>
      <c r="H235" s="25" t="e">
        <f>#REF!</f>
        <v>#REF!</v>
      </c>
      <c r="I235" s="25" t="e">
        <f>#REF!</f>
        <v>#REF!</v>
      </c>
      <c r="J235" s="25" t="e">
        <f>#REF!</f>
        <v>#REF!</v>
      </c>
      <c r="K235" s="25" t="e">
        <f>#REF!</f>
        <v>#REF!</v>
      </c>
      <c r="L235" s="25" t="e">
        <f>#REF!</f>
        <v>#REF!</v>
      </c>
    </row>
    <row r="236" spans="1:12" s="26" customFormat="1" x14ac:dyDescent="0.2">
      <c r="A236" s="70">
        <v>173</v>
      </c>
      <c r="B236" s="110" t="s">
        <v>480</v>
      </c>
      <c r="C236" s="73" t="s">
        <v>336</v>
      </c>
      <c r="D236" s="75">
        <v>4</v>
      </c>
      <c r="E236" s="25">
        <f>D236</f>
        <v>4</v>
      </c>
      <c r="F236" s="25" t="e">
        <f>#REF!</f>
        <v>#REF!</v>
      </c>
      <c r="G236" s="25" t="e">
        <f>#REF!</f>
        <v>#REF!</v>
      </c>
      <c r="H236" s="25" t="e">
        <f>#REF!</f>
        <v>#REF!</v>
      </c>
      <c r="I236" s="25" t="e">
        <f>#REF!</f>
        <v>#REF!</v>
      </c>
      <c r="J236" s="25" t="e">
        <f>#REF!</f>
        <v>#REF!</v>
      </c>
      <c r="K236" s="25" t="e">
        <f>#REF!</f>
        <v>#REF!</v>
      </c>
      <c r="L236" s="25" t="e">
        <f>#REF!</f>
        <v>#REF!</v>
      </c>
    </row>
    <row r="237" spans="1:12" s="26" customFormat="1" x14ac:dyDescent="0.2">
      <c r="A237" s="70">
        <v>174</v>
      </c>
      <c r="B237" s="110" t="s">
        <v>481</v>
      </c>
      <c r="C237" s="73" t="s">
        <v>370</v>
      </c>
      <c r="D237" s="75">
        <v>18</v>
      </c>
      <c r="E237" s="25">
        <f>D237</f>
        <v>18</v>
      </c>
      <c r="F237" s="25" t="e">
        <f>#REF!</f>
        <v>#REF!</v>
      </c>
      <c r="G237" s="25" t="e">
        <f>#REF!</f>
        <v>#REF!</v>
      </c>
      <c r="H237" s="25" t="e">
        <f>#REF!</f>
        <v>#REF!</v>
      </c>
      <c r="I237" s="25" t="e">
        <f>#REF!</f>
        <v>#REF!</v>
      </c>
      <c r="J237" s="25" t="e">
        <f>#REF!</f>
        <v>#REF!</v>
      </c>
      <c r="K237" s="25" t="e">
        <f>#REF!</f>
        <v>#REF!</v>
      </c>
      <c r="L237" s="25" t="e">
        <f>#REF!</f>
        <v>#REF!</v>
      </c>
    </row>
    <row r="238" spans="1:12" s="17" customFormat="1" ht="13.5" customHeight="1" thickBot="1" x14ac:dyDescent="0.25">
      <c r="B238" s="111"/>
    </row>
    <row r="239" spans="1:12" s="17" customFormat="1" ht="26.25" customHeight="1" x14ac:dyDescent="0.2">
      <c r="A239" s="97" t="s">
        <v>140</v>
      </c>
      <c r="B239" s="107" t="s">
        <v>32</v>
      </c>
      <c r="C239" s="100" t="s">
        <v>142</v>
      </c>
      <c r="D239" s="86" t="s">
        <v>293</v>
      </c>
    </row>
    <row r="240" spans="1:12" s="17" customFormat="1" ht="12.75" customHeight="1" x14ac:dyDescent="0.2">
      <c r="A240" s="98"/>
      <c r="B240" s="108"/>
      <c r="C240" s="101"/>
      <c r="D240" s="91" t="s">
        <v>148</v>
      </c>
    </row>
    <row r="241" spans="1:12" s="17" customFormat="1" ht="13.5" customHeight="1" thickBot="1" x14ac:dyDescent="0.25">
      <c r="A241" s="99"/>
      <c r="B241" s="109"/>
      <c r="C241" s="102"/>
      <c r="D241" s="92"/>
    </row>
    <row r="242" spans="1:12" s="26" customFormat="1" x14ac:dyDescent="0.2">
      <c r="A242" s="70">
        <v>175</v>
      </c>
      <c r="B242" s="110" t="s">
        <v>482</v>
      </c>
      <c r="C242" s="73" t="s">
        <v>310</v>
      </c>
      <c r="D242" s="75">
        <v>2</v>
      </c>
      <c r="E242" s="25">
        <f>D242</f>
        <v>2</v>
      </c>
      <c r="F242" s="25" t="e">
        <f>#REF!</f>
        <v>#REF!</v>
      </c>
      <c r="G242" s="25" t="e">
        <f>#REF!</f>
        <v>#REF!</v>
      </c>
      <c r="H242" s="25" t="e">
        <f>#REF!</f>
        <v>#REF!</v>
      </c>
      <c r="I242" s="25" t="e">
        <f>#REF!</f>
        <v>#REF!</v>
      </c>
      <c r="J242" s="25" t="e">
        <f>#REF!</f>
        <v>#REF!</v>
      </c>
      <c r="K242" s="25" t="e">
        <f>#REF!</f>
        <v>#REF!</v>
      </c>
      <c r="L242" s="25" t="e">
        <f>#REF!</f>
        <v>#REF!</v>
      </c>
    </row>
    <row r="243" spans="1:12" s="26" customFormat="1" x14ac:dyDescent="0.2">
      <c r="A243" s="70">
        <v>176</v>
      </c>
      <c r="B243" s="110" t="s">
        <v>483</v>
      </c>
      <c r="C243" s="73" t="s">
        <v>297</v>
      </c>
      <c r="D243" s="75">
        <v>14</v>
      </c>
      <c r="E243" s="25">
        <f>D243</f>
        <v>14</v>
      </c>
      <c r="F243" s="25" t="e">
        <f>#REF!</f>
        <v>#REF!</v>
      </c>
      <c r="G243" s="25" t="e">
        <f>#REF!</f>
        <v>#REF!</v>
      </c>
      <c r="H243" s="25" t="e">
        <f>#REF!</f>
        <v>#REF!</v>
      </c>
      <c r="I243" s="25" t="e">
        <f>#REF!</f>
        <v>#REF!</v>
      </c>
      <c r="J243" s="25" t="e">
        <f>#REF!</f>
        <v>#REF!</v>
      </c>
      <c r="K243" s="25" t="e">
        <f>#REF!</f>
        <v>#REF!</v>
      </c>
      <c r="L243" s="25" t="e">
        <f>#REF!</f>
        <v>#REF!</v>
      </c>
    </row>
    <row r="244" spans="1:12" s="26" customFormat="1" x14ac:dyDescent="0.2">
      <c r="A244" s="70">
        <v>177</v>
      </c>
      <c r="B244" s="110" t="s">
        <v>484</v>
      </c>
      <c r="C244" s="73" t="s">
        <v>297</v>
      </c>
      <c r="D244" s="75">
        <v>7</v>
      </c>
      <c r="E244" s="25">
        <f>D244</f>
        <v>7</v>
      </c>
      <c r="F244" s="25" t="e">
        <f>#REF!</f>
        <v>#REF!</v>
      </c>
      <c r="G244" s="25" t="e">
        <f>#REF!</f>
        <v>#REF!</v>
      </c>
      <c r="H244" s="25" t="e">
        <f>#REF!</f>
        <v>#REF!</v>
      </c>
      <c r="I244" s="25" t="e">
        <f>#REF!</f>
        <v>#REF!</v>
      </c>
      <c r="J244" s="25" t="e">
        <f>#REF!</f>
        <v>#REF!</v>
      </c>
      <c r="K244" s="25" t="e">
        <f>#REF!</f>
        <v>#REF!</v>
      </c>
      <c r="L244" s="25" t="e">
        <f>#REF!</f>
        <v>#REF!</v>
      </c>
    </row>
    <row r="245" spans="1:12" s="26" customFormat="1" x14ac:dyDescent="0.2">
      <c r="A245" s="70">
        <v>178</v>
      </c>
      <c r="B245" s="110" t="s">
        <v>485</v>
      </c>
      <c r="C245" s="73" t="s">
        <v>370</v>
      </c>
      <c r="D245" s="75">
        <v>500</v>
      </c>
      <c r="E245" s="25">
        <f>D245</f>
        <v>500</v>
      </c>
      <c r="F245" s="25" t="e">
        <f>#REF!</f>
        <v>#REF!</v>
      </c>
      <c r="G245" s="25" t="e">
        <f>#REF!</f>
        <v>#REF!</v>
      </c>
      <c r="H245" s="25" t="e">
        <f>#REF!</f>
        <v>#REF!</v>
      </c>
      <c r="I245" s="25" t="e">
        <f>#REF!</f>
        <v>#REF!</v>
      </c>
      <c r="J245" s="25" t="e">
        <f>#REF!</f>
        <v>#REF!</v>
      </c>
      <c r="K245" s="25" t="e">
        <f>#REF!</f>
        <v>#REF!</v>
      </c>
      <c r="L245" s="25" t="e">
        <f>#REF!</f>
        <v>#REF!</v>
      </c>
    </row>
    <row r="246" spans="1:12" s="26" customFormat="1" x14ac:dyDescent="0.2">
      <c r="A246" s="70">
        <v>179</v>
      </c>
      <c r="B246" s="110" t="s">
        <v>486</v>
      </c>
      <c r="C246" s="73" t="s">
        <v>297</v>
      </c>
      <c r="D246" s="75">
        <v>5</v>
      </c>
      <c r="E246" s="25">
        <f>D246</f>
        <v>5</v>
      </c>
      <c r="F246" s="25" t="e">
        <f>#REF!</f>
        <v>#REF!</v>
      </c>
      <c r="G246" s="25" t="e">
        <f>#REF!</f>
        <v>#REF!</v>
      </c>
      <c r="H246" s="25" t="e">
        <f>#REF!</f>
        <v>#REF!</v>
      </c>
      <c r="I246" s="25" t="e">
        <f>#REF!</f>
        <v>#REF!</v>
      </c>
      <c r="J246" s="25" t="e">
        <f>#REF!</f>
        <v>#REF!</v>
      </c>
      <c r="K246" s="25" t="e">
        <f>#REF!</f>
        <v>#REF!</v>
      </c>
      <c r="L246" s="25" t="e">
        <f>#REF!</f>
        <v>#REF!</v>
      </c>
    </row>
    <row r="247" spans="1:12" s="26" customFormat="1" x14ac:dyDescent="0.2">
      <c r="A247" s="70">
        <v>180</v>
      </c>
      <c r="B247" s="110" t="s">
        <v>487</v>
      </c>
      <c r="C247" s="73" t="s">
        <v>297</v>
      </c>
      <c r="D247" s="75">
        <v>13</v>
      </c>
      <c r="E247" s="25">
        <f>D247</f>
        <v>13</v>
      </c>
      <c r="F247" s="25" t="e">
        <f>#REF!</f>
        <v>#REF!</v>
      </c>
      <c r="G247" s="25" t="e">
        <f>#REF!</f>
        <v>#REF!</v>
      </c>
      <c r="H247" s="25" t="e">
        <f>#REF!</f>
        <v>#REF!</v>
      </c>
      <c r="I247" s="25" t="e">
        <f>#REF!</f>
        <v>#REF!</v>
      </c>
      <c r="J247" s="25" t="e">
        <f>#REF!</f>
        <v>#REF!</v>
      </c>
      <c r="K247" s="25" t="e">
        <f>#REF!</f>
        <v>#REF!</v>
      </c>
      <c r="L247" s="25" t="e">
        <f>#REF!</f>
        <v>#REF!</v>
      </c>
    </row>
    <row r="248" spans="1:12" s="26" customFormat="1" x14ac:dyDescent="0.2">
      <c r="A248" s="70">
        <v>181</v>
      </c>
      <c r="B248" s="110" t="s">
        <v>488</v>
      </c>
      <c r="C248" s="73" t="s">
        <v>303</v>
      </c>
      <c r="D248" s="75">
        <v>8.2000000000000011</v>
      </c>
      <c r="E248" s="25">
        <f>D248</f>
        <v>8.2000000000000011</v>
      </c>
      <c r="F248" s="25" t="e">
        <f>#REF!</f>
        <v>#REF!</v>
      </c>
      <c r="G248" s="25" t="e">
        <f>#REF!</f>
        <v>#REF!</v>
      </c>
      <c r="H248" s="25" t="e">
        <f>#REF!</f>
        <v>#REF!</v>
      </c>
      <c r="I248" s="25" t="e">
        <f>#REF!</f>
        <v>#REF!</v>
      </c>
      <c r="J248" s="25" t="e">
        <f>#REF!</f>
        <v>#REF!</v>
      </c>
      <c r="K248" s="25" t="e">
        <f>#REF!</f>
        <v>#REF!</v>
      </c>
      <c r="L248" s="25" t="e">
        <f>#REF!</f>
        <v>#REF!</v>
      </c>
    </row>
    <row r="249" spans="1:12" s="26" customFormat="1" x14ac:dyDescent="0.2">
      <c r="A249" s="70">
        <v>182</v>
      </c>
      <c r="B249" s="110" t="s">
        <v>489</v>
      </c>
      <c r="C249" s="73" t="s">
        <v>370</v>
      </c>
      <c r="D249" s="75">
        <v>900</v>
      </c>
      <c r="E249" s="25">
        <f>D249</f>
        <v>900</v>
      </c>
      <c r="F249" s="25" t="e">
        <f>#REF!</f>
        <v>#REF!</v>
      </c>
      <c r="G249" s="25" t="e">
        <f>#REF!</f>
        <v>#REF!</v>
      </c>
      <c r="H249" s="25" t="e">
        <f>#REF!</f>
        <v>#REF!</v>
      </c>
      <c r="I249" s="25" t="e">
        <f>#REF!</f>
        <v>#REF!</v>
      </c>
      <c r="J249" s="25" t="e">
        <f>#REF!</f>
        <v>#REF!</v>
      </c>
      <c r="K249" s="25" t="e">
        <f>#REF!</f>
        <v>#REF!</v>
      </c>
      <c r="L249" s="25" t="e">
        <f>#REF!</f>
        <v>#REF!</v>
      </c>
    </row>
    <row r="250" spans="1:12" s="26" customFormat="1" x14ac:dyDescent="0.2">
      <c r="A250" s="70">
        <v>183</v>
      </c>
      <c r="B250" s="110" t="s">
        <v>490</v>
      </c>
      <c r="C250" s="73" t="s">
        <v>336</v>
      </c>
      <c r="D250" s="75">
        <v>10</v>
      </c>
      <c r="E250" s="25">
        <f>D250</f>
        <v>10</v>
      </c>
      <c r="F250" s="25" t="e">
        <f>#REF!</f>
        <v>#REF!</v>
      </c>
      <c r="G250" s="25" t="e">
        <f>#REF!</f>
        <v>#REF!</v>
      </c>
      <c r="H250" s="25" t="e">
        <f>#REF!</f>
        <v>#REF!</v>
      </c>
      <c r="I250" s="25" t="e">
        <f>#REF!</f>
        <v>#REF!</v>
      </c>
      <c r="J250" s="25" t="e">
        <f>#REF!</f>
        <v>#REF!</v>
      </c>
      <c r="K250" s="25" t="e">
        <f>#REF!</f>
        <v>#REF!</v>
      </c>
      <c r="L250" s="25" t="e">
        <f>#REF!</f>
        <v>#REF!</v>
      </c>
    </row>
    <row r="251" spans="1:12" s="26" customFormat="1" x14ac:dyDescent="0.2">
      <c r="A251" s="70">
        <v>184</v>
      </c>
      <c r="B251" s="110" t="s">
        <v>491</v>
      </c>
      <c r="C251" s="73" t="s">
        <v>297</v>
      </c>
      <c r="D251" s="75">
        <v>4</v>
      </c>
      <c r="E251" s="25">
        <f>D251</f>
        <v>4</v>
      </c>
      <c r="F251" s="25" t="e">
        <f>#REF!</f>
        <v>#REF!</v>
      </c>
      <c r="G251" s="25" t="e">
        <f>#REF!</f>
        <v>#REF!</v>
      </c>
      <c r="H251" s="25" t="e">
        <f>#REF!</f>
        <v>#REF!</v>
      </c>
      <c r="I251" s="25" t="e">
        <f>#REF!</f>
        <v>#REF!</v>
      </c>
      <c r="J251" s="25" t="e">
        <f>#REF!</f>
        <v>#REF!</v>
      </c>
      <c r="K251" s="25" t="e">
        <f>#REF!</f>
        <v>#REF!</v>
      </c>
      <c r="L251" s="25" t="e">
        <f>#REF!</f>
        <v>#REF!</v>
      </c>
    </row>
    <row r="252" spans="1:12" s="17" customFormat="1" ht="13.5" customHeight="1" thickBot="1" x14ac:dyDescent="0.25">
      <c r="B252" s="111"/>
    </row>
    <row r="253" spans="1:12" s="17" customFormat="1" ht="26.25" customHeight="1" x14ac:dyDescent="0.2">
      <c r="A253" s="97" t="s">
        <v>140</v>
      </c>
      <c r="B253" s="107" t="s">
        <v>32</v>
      </c>
      <c r="C253" s="100" t="s">
        <v>142</v>
      </c>
      <c r="D253" s="86" t="s">
        <v>293</v>
      </c>
    </row>
    <row r="254" spans="1:12" s="17" customFormat="1" ht="12.75" customHeight="1" x14ac:dyDescent="0.2">
      <c r="A254" s="98"/>
      <c r="B254" s="108"/>
      <c r="C254" s="101"/>
      <c r="D254" s="91" t="s">
        <v>148</v>
      </c>
    </row>
    <row r="255" spans="1:12" s="17" customFormat="1" ht="13.5" customHeight="1" thickBot="1" x14ac:dyDescent="0.25">
      <c r="A255" s="99"/>
      <c r="B255" s="109"/>
      <c r="C255" s="102"/>
      <c r="D255" s="92"/>
    </row>
    <row r="256" spans="1:12" s="26" customFormat="1" x14ac:dyDescent="0.2">
      <c r="A256" s="70">
        <v>185</v>
      </c>
      <c r="B256" s="110" t="s">
        <v>492</v>
      </c>
      <c r="C256" s="73" t="s">
        <v>370</v>
      </c>
      <c r="D256" s="75">
        <v>1000</v>
      </c>
      <c r="E256" s="25">
        <f>D256</f>
        <v>1000</v>
      </c>
      <c r="F256" s="25" t="e">
        <f>#REF!</f>
        <v>#REF!</v>
      </c>
      <c r="G256" s="25" t="e">
        <f>#REF!</f>
        <v>#REF!</v>
      </c>
      <c r="H256" s="25" t="e">
        <f>#REF!</f>
        <v>#REF!</v>
      </c>
      <c r="I256" s="25" t="e">
        <f>#REF!</f>
        <v>#REF!</v>
      </c>
      <c r="J256" s="25" t="e">
        <f>#REF!</f>
        <v>#REF!</v>
      </c>
      <c r="K256" s="25" t="e">
        <f>#REF!</f>
        <v>#REF!</v>
      </c>
      <c r="L256" s="25" t="e">
        <f>#REF!</f>
        <v>#REF!</v>
      </c>
    </row>
    <row r="257" spans="1:12" s="26" customFormat="1" x14ac:dyDescent="0.2">
      <c r="A257" s="70">
        <v>186</v>
      </c>
      <c r="B257" s="110" t="s">
        <v>493</v>
      </c>
      <c r="C257" s="73" t="s">
        <v>310</v>
      </c>
      <c r="D257" s="75">
        <v>97</v>
      </c>
      <c r="E257" s="25">
        <f>D257</f>
        <v>97</v>
      </c>
      <c r="F257" s="25" t="e">
        <f>#REF!</f>
        <v>#REF!</v>
      </c>
      <c r="G257" s="25" t="e">
        <f>#REF!</f>
        <v>#REF!</v>
      </c>
      <c r="H257" s="25" t="e">
        <f>#REF!</f>
        <v>#REF!</v>
      </c>
      <c r="I257" s="25" t="e">
        <f>#REF!</f>
        <v>#REF!</v>
      </c>
      <c r="J257" s="25" t="e">
        <f>#REF!</f>
        <v>#REF!</v>
      </c>
      <c r="K257" s="25" t="e">
        <f>#REF!</f>
        <v>#REF!</v>
      </c>
      <c r="L257" s="25" t="e">
        <f>#REF!</f>
        <v>#REF!</v>
      </c>
    </row>
    <row r="258" spans="1:12" s="26" customFormat="1" x14ac:dyDescent="0.2">
      <c r="A258" s="70">
        <v>187</v>
      </c>
      <c r="B258" s="110" t="s">
        <v>494</v>
      </c>
      <c r="C258" s="73" t="s">
        <v>303</v>
      </c>
      <c r="D258" s="75">
        <v>9</v>
      </c>
      <c r="E258" s="25">
        <f>D258</f>
        <v>9</v>
      </c>
      <c r="F258" s="25" t="e">
        <f>#REF!</f>
        <v>#REF!</v>
      </c>
      <c r="G258" s="25" t="e">
        <f>#REF!</f>
        <v>#REF!</v>
      </c>
      <c r="H258" s="25" t="e">
        <f>#REF!</f>
        <v>#REF!</v>
      </c>
      <c r="I258" s="25" t="e">
        <f>#REF!</f>
        <v>#REF!</v>
      </c>
      <c r="J258" s="25" t="e">
        <f>#REF!</f>
        <v>#REF!</v>
      </c>
      <c r="K258" s="25" t="e">
        <f>#REF!</f>
        <v>#REF!</v>
      </c>
      <c r="L258" s="25" t="e">
        <f>#REF!</f>
        <v>#REF!</v>
      </c>
    </row>
    <row r="259" spans="1:12" s="26" customFormat="1" x14ac:dyDescent="0.2">
      <c r="A259" s="70">
        <v>188</v>
      </c>
      <c r="B259" s="110" t="s">
        <v>495</v>
      </c>
      <c r="C259" s="73" t="s">
        <v>336</v>
      </c>
      <c r="D259" s="75">
        <v>6</v>
      </c>
      <c r="E259" s="25">
        <f>D259</f>
        <v>6</v>
      </c>
      <c r="F259" s="25" t="e">
        <f>#REF!</f>
        <v>#REF!</v>
      </c>
      <c r="G259" s="25" t="e">
        <f>#REF!</f>
        <v>#REF!</v>
      </c>
      <c r="H259" s="25" t="e">
        <f>#REF!</f>
        <v>#REF!</v>
      </c>
      <c r="I259" s="25" t="e">
        <f>#REF!</f>
        <v>#REF!</v>
      </c>
      <c r="J259" s="25" t="e">
        <f>#REF!</f>
        <v>#REF!</v>
      </c>
      <c r="K259" s="25" t="e">
        <f>#REF!</f>
        <v>#REF!</v>
      </c>
      <c r="L259" s="25" t="e">
        <f>#REF!</f>
        <v>#REF!</v>
      </c>
    </row>
    <row r="260" spans="1:12" s="26" customFormat="1" x14ac:dyDescent="0.2">
      <c r="A260" s="70">
        <v>189</v>
      </c>
      <c r="B260" s="110" t="s">
        <v>496</v>
      </c>
      <c r="C260" s="73" t="s">
        <v>297</v>
      </c>
      <c r="D260" s="75">
        <v>3</v>
      </c>
      <c r="E260" s="25">
        <f>D260</f>
        <v>3</v>
      </c>
      <c r="F260" s="25" t="e">
        <f>#REF!</f>
        <v>#REF!</v>
      </c>
      <c r="G260" s="25" t="e">
        <f>#REF!</f>
        <v>#REF!</v>
      </c>
      <c r="H260" s="25" t="e">
        <f>#REF!</f>
        <v>#REF!</v>
      </c>
      <c r="I260" s="25" t="e">
        <f>#REF!</f>
        <v>#REF!</v>
      </c>
      <c r="J260" s="25" t="e">
        <f>#REF!</f>
        <v>#REF!</v>
      </c>
      <c r="K260" s="25" t="e">
        <f>#REF!</f>
        <v>#REF!</v>
      </c>
      <c r="L260" s="25" t="e">
        <f>#REF!</f>
        <v>#REF!</v>
      </c>
    </row>
    <row r="261" spans="1:12" s="26" customFormat="1" x14ac:dyDescent="0.2">
      <c r="A261" s="70">
        <v>190</v>
      </c>
      <c r="B261" s="110" t="s">
        <v>497</v>
      </c>
      <c r="C261" s="73" t="s">
        <v>370</v>
      </c>
      <c r="D261" s="75">
        <v>17</v>
      </c>
      <c r="E261" s="25">
        <f>D261</f>
        <v>17</v>
      </c>
      <c r="F261" s="25" t="e">
        <f>#REF!</f>
        <v>#REF!</v>
      </c>
      <c r="G261" s="25" t="e">
        <f>#REF!</f>
        <v>#REF!</v>
      </c>
      <c r="H261" s="25" t="e">
        <f>#REF!</f>
        <v>#REF!</v>
      </c>
      <c r="I261" s="25" t="e">
        <f>#REF!</f>
        <v>#REF!</v>
      </c>
      <c r="J261" s="25" t="e">
        <f>#REF!</f>
        <v>#REF!</v>
      </c>
      <c r="K261" s="25" t="e">
        <f>#REF!</f>
        <v>#REF!</v>
      </c>
      <c r="L261" s="25" t="e">
        <f>#REF!</f>
        <v>#REF!</v>
      </c>
    </row>
    <row r="262" spans="1:12" s="26" customFormat="1" x14ac:dyDescent="0.2">
      <c r="A262" s="70">
        <v>191</v>
      </c>
      <c r="B262" s="110" t="s">
        <v>498</v>
      </c>
      <c r="C262" s="73" t="s">
        <v>310</v>
      </c>
      <c r="D262" s="75">
        <v>9</v>
      </c>
      <c r="E262" s="25">
        <f>D262</f>
        <v>9</v>
      </c>
      <c r="F262" s="25" t="e">
        <f>#REF!</f>
        <v>#REF!</v>
      </c>
      <c r="G262" s="25" t="e">
        <f>#REF!</f>
        <v>#REF!</v>
      </c>
      <c r="H262" s="25" t="e">
        <f>#REF!</f>
        <v>#REF!</v>
      </c>
      <c r="I262" s="25" t="e">
        <f>#REF!</f>
        <v>#REF!</v>
      </c>
      <c r="J262" s="25" t="e">
        <f>#REF!</f>
        <v>#REF!</v>
      </c>
      <c r="K262" s="25" t="e">
        <f>#REF!</f>
        <v>#REF!</v>
      </c>
      <c r="L262" s="25" t="e">
        <f>#REF!</f>
        <v>#REF!</v>
      </c>
    </row>
    <row r="263" spans="1:12" s="26" customFormat="1" x14ac:dyDescent="0.2">
      <c r="A263" s="70">
        <v>192</v>
      </c>
      <c r="B263" s="110" t="s">
        <v>499</v>
      </c>
      <c r="C263" s="73" t="s">
        <v>297</v>
      </c>
      <c r="D263" s="75">
        <v>10</v>
      </c>
      <c r="E263" s="25">
        <f>D263</f>
        <v>10</v>
      </c>
      <c r="F263" s="25" t="e">
        <f>#REF!</f>
        <v>#REF!</v>
      </c>
      <c r="G263" s="25" t="e">
        <f>#REF!</f>
        <v>#REF!</v>
      </c>
      <c r="H263" s="25" t="e">
        <f>#REF!</f>
        <v>#REF!</v>
      </c>
      <c r="I263" s="25" t="e">
        <f>#REF!</f>
        <v>#REF!</v>
      </c>
      <c r="J263" s="25" t="e">
        <f>#REF!</f>
        <v>#REF!</v>
      </c>
      <c r="K263" s="25" t="e">
        <f>#REF!</f>
        <v>#REF!</v>
      </c>
      <c r="L263" s="25" t="e">
        <f>#REF!</f>
        <v>#REF!</v>
      </c>
    </row>
    <row r="264" spans="1:12" s="26" customFormat="1" x14ac:dyDescent="0.2">
      <c r="A264" s="70">
        <v>193</v>
      </c>
      <c r="B264" s="110" t="s">
        <v>500</v>
      </c>
      <c r="C264" s="73" t="s">
        <v>370</v>
      </c>
      <c r="D264" s="75">
        <v>2000</v>
      </c>
      <c r="E264" s="25">
        <f>D264</f>
        <v>2000</v>
      </c>
      <c r="F264" s="25" t="e">
        <f>#REF!</f>
        <v>#REF!</v>
      </c>
      <c r="G264" s="25" t="e">
        <f>#REF!</f>
        <v>#REF!</v>
      </c>
      <c r="H264" s="25" t="e">
        <f>#REF!</f>
        <v>#REF!</v>
      </c>
      <c r="I264" s="25" t="e">
        <f>#REF!</f>
        <v>#REF!</v>
      </c>
      <c r="J264" s="25" t="e">
        <f>#REF!</f>
        <v>#REF!</v>
      </c>
      <c r="K264" s="25" t="e">
        <f>#REF!</f>
        <v>#REF!</v>
      </c>
      <c r="L264" s="25" t="e">
        <f>#REF!</f>
        <v>#REF!</v>
      </c>
    </row>
    <row r="265" spans="1:12" s="26" customFormat="1" x14ac:dyDescent="0.2">
      <c r="A265" s="70">
        <v>194</v>
      </c>
      <c r="B265" s="110" t="s">
        <v>501</v>
      </c>
      <c r="C265" s="73" t="s">
        <v>355</v>
      </c>
      <c r="D265" s="75">
        <v>30</v>
      </c>
      <c r="E265" s="25">
        <f>D265</f>
        <v>30</v>
      </c>
      <c r="F265" s="25" t="e">
        <f>#REF!</f>
        <v>#REF!</v>
      </c>
      <c r="G265" s="25" t="e">
        <f>#REF!</f>
        <v>#REF!</v>
      </c>
      <c r="H265" s="25" t="e">
        <f>#REF!</f>
        <v>#REF!</v>
      </c>
      <c r="I265" s="25" t="e">
        <f>#REF!</f>
        <v>#REF!</v>
      </c>
      <c r="J265" s="25" t="e">
        <f>#REF!</f>
        <v>#REF!</v>
      </c>
      <c r="K265" s="25" t="e">
        <f>#REF!</f>
        <v>#REF!</v>
      </c>
      <c r="L265" s="25" t="e">
        <f>#REF!</f>
        <v>#REF!</v>
      </c>
    </row>
    <row r="266" spans="1:12" s="17" customFormat="1" ht="13.5" customHeight="1" thickBot="1" x14ac:dyDescent="0.25">
      <c r="B266" s="111"/>
    </row>
    <row r="267" spans="1:12" s="17" customFormat="1" ht="26.25" customHeight="1" x14ac:dyDescent="0.2">
      <c r="A267" s="97" t="s">
        <v>140</v>
      </c>
      <c r="B267" s="107" t="s">
        <v>32</v>
      </c>
      <c r="C267" s="100" t="s">
        <v>142</v>
      </c>
      <c r="D267" s="86" t="s">
        <v>293</v>
      </c>
    </row>
    <row r="268" spans="1:12" s="17" customFormat="1" ht="12.75" customHeight="1" x14ac:dyDescent="0.2">
      <c r="A268" s="98"/>
      <c r="B268" s="108"/>
      <c r="C268" s="101"/>
      <c r="D268" s="91" t="s">
        <v>148</v>
      </c>
    </row>
    <row r="269" spans="1:12" s="17" customFormat="1" ht="13.5" customHeight="1" thickBot="1" x14ac:dyDescent="0.25">
      <c r="A269" s="99"/>
      <c r="B269" s="109"/>
      <c r="C269" s="102"/>
      <c r="D269" s="92"/>
    </row>
    <row r="270" spans="1:12" s="26" customFormat="1" x14ac:dyDescent="0.2">
      <c r="A270" s="70">
        <v>195</v>
      </c>
      <c r="B270" s="110" t="s">
        <v>502</v>
      </c>
      <c r="C270" s="73" t="s">
        <v>310</v>
      </c>
      <c r="D270" s="75">
        <v>2</v>
      </c>
      <c r="E270" s="25">
        <f>D270</f>
        <v>2</v>
      </c>
      <c r="F270" s="25" t="e">
        <f>#REF!</f>
        <v>#REF!</v>
      </c>
      <c r="G270" s="25" t="e">
        <f>#REF!</f>
        <v>#REF!</v>
      </c>
      <c r="H270" s="25" t="e">
        <f>#REF!</f>
        <v>#REF!</v>
      </c>
      <c r="I270" s="25" t="e">
        <f>#REF!</f>
        <v>#REF!</v>
      </c>
      <c r="J270" s="25" t="e">
        <f>#REF!</f>
        <v>#REF!</v>
      </c>
      <c r="K270" s="25" t="e">
        <f>#REF!</f>
        <v>#REF!</v>
      </c>
      <c r="L270" s="25" t="e">
        <f>#REF!</f>
        <v>#REF!</v>
      </c>
    </row>
    <row r="271" spans="1:12" s="26" customFormat="1" x14ac:dyDescent="0.2">
      <c r="A271" s="70">
        <v>196</v>
      </c>
      <c r="B271" s="110" t="s">
        <v>503</v>
      </c>
      <c r="C271" s="73" t="s">
        <v>306</v>
      </c>
      <c r="D271" s="75">
        <v>39.1</v>
      </c>
      <c r="E271" s="25">
        <f>D271</f>
        <v>39.1</v>
      </c>
      <c r="F271" s="25" t="e">
        <f>#REF!</f>
        <v>#REF!</v>
      </c>
      <c r="G271" s="25" t="e">
        <f>#REF!</f>
        <v>#REF!</v>
      </c>
      <c r="H271" s="25" t="e">
        <f>#REF!</f>
        <v>#REF!</v>
      </c>
      <c r="I271" s="25" t="e">
        <f>#REF!</f>
        <v>#REF!</v>
      </c>
      <c r="J271" s="25" t="e">
        <f>#REF!</f>
        <v>#REF!</v>
      </c>
      <c r="K271" s="25" t="e">
        <f>#REF!</f>
        <v>#REF!</v>
      </c>
      <c r="L271" s="25" t="e">
        <f>#REF!</f>
        <v>#REF!</v>
      </c>
    </row>
    <row r="272" spans="1:12" s="26" customFormat="1" x14ac:dyDescent="0.2">
      <c r="A272" s="70">
        <v>197</v>
      </c>
      <c r="B272" s="110" t="s">
        <v>504</v>
      </c>
      <c r="C272" s="73" t="s">
        <v>297</v>
      </c>
      <c r="D272" s="75">
        <v>8</v>
      </c>
      <c r="E272" s="25">
        <f>D272</f>
        <v>8</v>
      </c>
      <c r="F272" s="25" t="e">
        <f>#REF!</f>
        <v>#REF!</v>
      </c>
      <c r="G272" s="25" t="e">
        <f>#REF!</f>
        <v>#REF!</v>
      </c>
      <c r="H272" s="25" t="e">
        <f>#REF!</f>
        <v>#REF!</v>
      </c>
      <c r="I272" s="25" t="e">
        <f>#REF!</f>
        <v>#REF!</v>
      </c>
      <c r="J272" s="25" t="e">
        <f>#REF!</f>
        <v>#REF!</v>
      </c>
      <c r="K272" s="25" t="e">
        <f>#REF!</f>
        <v>#REF!</v>
      </c>
      <c r="L272" s="25" t="e">
        <f>#REF!</f>
        <v>#REF!</v>
      </c>
    </row>
    <row r="273" spans="1:12" s="26" customFormat="1" x14ac:dyDescent="0.2">
      <c r="A273" s="70">
        <v>198</v>
      </c>
      <c r="B273" s="110" t="s">
        <v>505</v>
      </c>
      <c r="C273" s="73" t="s">
        <v>297</v>
      </c>
      <c r="D273" s="75">
        <v>4</v>
      </c>
      <c r="E273" s="25">
        <f>D273</f>
        <v>4</v>
      </c>
      <c r="F273" s="25" t="e">
        <f>#REF!</f>
        <v>#REF!</v>
      </c>
      <c r="G273" s="25" t="e">
        <f>#REF!</f>
        <v>#REF!</v>
      </c>
      <c r="H273" s="25" t="e">
        <f>#REF!</f>
        <v>#REF!</v>
      </c>
      <c r="I273" s="25" t="e">
        <f>#REF!</f>
        <v>#REF!</v>
      </c>
      <c r="J273" s="25" t="e">
        <f>#REF!</f>
        <v>#REF!</v>
      </c>
      <c r="K273" s="25" t="e">
        <f>#REF!</f>
        <v>#REF!</v>
      </c>
      <c r="L273" s="25" t="e">
        <f>#REF!</f>
        <v>#REF!</v>
      </c>
    </row>
    <row r="274" spans="1:12" s="26" customFormat="1" x14ac:dyDescent="0.2">
      <c r="A274" s="70">
        <v>199</v>
      </c>
      <c r="B274" s="110" t="s">
        <v>506</v>
      </c>
      <c r="C274" s="73" t="s">
        <v>370</v>
      </c>
      <c r="D274" s="75">
        <v>19000</v>
      </c>
      <c r="E274" s="25">
        <f>D274</f>
        <v>19000</v>
      </c>
      <c r="F274" s="25" t="e">
        <f>#REF!</f>
        <v>#REF!</v>
      </c>
      <c r="G274" s="25" t="e">
        <f>#REF!</f>
        <v>#REF!</v>
      </c>
      <c r="H274" s="25" t="e">
        <f>#REF!</f>
        <v>#REF!</v>
      </c>
      <c r="I274" s="25" t="e">
        <f>#REF!</f>
        <v>#REF!</v>
      </c>
      <c r="J274" s="25" t="e">
        <f>#REF!</f>
        <v>#REF!</v>
      </c>
      <c r="K274" s="25" t="e">
        <f>#REF!</f>
        <v>#REF!</v>
      </c>
      <c r="L274" s="25" t="e">
        <f>#REF!</f>
        <v>#REF!</v>
      </c>
    </row>
    <row r="275" spans="1:12" s="26" customFormat="1" x14ac:dyDescent="0.2">
      <c r="A275" s="70">
        <v>200</v>
      </c>
      <c r="B275" s="110" t="s">
        <v>507</v>
      </c>
      <c r="C275" s="73" t="s">
        <v>303</v>
      </c>
      <c r="D275" s="75">
        <v>57</v>
      </c>
      <c r="E275" s="25">
        <f>D275</f>
        <v>57</v>
      </c>
      <c r="F275" s="25" t="e">
        <f>#REF!</f>
        <v>#REF!</v>
      </c>
      <c r="G275" s="25" t="e">
        <f>#REF!</f>
        <v>#REF!</v>
      </c>
      <c r="H275" s="25" t="e">
        <f>#REF!</f>
        <v>#REF!</v>
      </c>
      <c r="I275" s="25" t="e">
        <f>#REF!</f>
        <v>#REF!</v>
      </c>
      <c r="J275" s="25" t="e">
        <f>#REF!</f>
        <v>#REF!</v>
      </c>
      <c r="K275" s="25" t="e">
        <f>#REF!</f>
        <v>#REF!</v>
      </c>
      <c r="L275" s="25" t="e">
        <f>#REF!</f>
        <v>#REF!</v>
      </c>
    </row>
    <row r="276" spans="1:12" s="26" customFormat="1" x14ac:dyDescent="0.2">
      <c r="A276" s="70">
        <v>201</v>
      </c>
      <c r="B276" s="110" t="s">
        <v>508</v>
      </c>
      <c r="C276" s="73" t="s">
        <v>336</v>
      </c>
      <c r="D276" s="75">
        <v>1</v>
      </c>
      <c r="E276" s="25">
        <f>D276</f>
        <v>1</v>
      </c>
      <c r="F276" s="25" t="e">
        <f>#REF!</f>
        <v>#REF!</v>
      </c>
      <c r="G276" s="25" t="e">
        <f>#REF!</f>
        <v>#REF!</v>
      </c>
      <c r="H276" s="25" t="e">
        <f>#REF!</f>
        <v>#REF!</v>
      </c>
      <c r="I276" s="25" t="e">
        <f>#REF!</f>
        <v>#REF!</v>
      </c>
      <c r="J276" s="25" t="e">
        <f>#REF!</f>
        <v>#REF!</v>
      </c>
      <c r="K276" s="25" t="e">
        <f>#REF!</f>
        <v>#REF!</v>
      </c>
      <c r="L276" s="25" t="e">
        <f>#REF!</f>
        <v>#REF!</v>
      </c>
    </row>
    <row r="277" spans="1:12" s="26" customFormat="1" x14ac:dyDescent="0.2">
      <c r="A277" s="70">
        <v>202</v>
      </c>
      <c r="B277" s="110" t="s">
        <v>509</v>
      </c>
      <c r="C277" s="73" t="s">
        <v>297</v>
      </c>
      <c r="D277" s="75">
        <v>2</v>
      </c>
      <c r="E277" s="25">
        <f>D277</f>
        <v>2</v>
      </c>
      <c r="F277" s="25" t="e">
        <f>#REF!</f>
        <v>#REF!</v>
      </c>
      <c r="G277" s="25" t="e">
        <f>#REF!</f>
        <v>#REF!</v>
      </c>
      <c r="H277" s="25" t="e">
        <f>#REF!</f>
        <v>#REF!</v>
      </c>
      <c r="I277" s="25" t="e">
        <f>#REF!</f>
        <v>#REF!</v>
      </c>
      <c r="J277" s="25" t="e">
        <f>#REF!</f>
        <v>#REF!</v>
      </c>
      <c r="K277" s="25" t="e">
        <f>#REF!</f>
        <v>#REF!</v>
      </c>
      <c r="L277" s="25" t="e">
        <f>#REF!</f>
        <v>#REF!</v>
      </c>
    </row>
    <row r="278" spans="1:12" s="26" customFormat="1" x14ac:dyDescent="0.2">
      <c r="A278" s="70">
        <v>203</v>
      </c>
      <c r="B278" s="110" t="s">
        <v>510</v>
      </c>
      <c r="C278" s="73" t="s">
        <v>511</v>
      </c>
      <c r="D278" s="75">
        <v>249</v>
      </c>
      <c r="E278" s="25">
        <f>D278</f>
        <v>249</v>
      </c>
      <c r="F278" s="25" t="e">
        <f>#REF!</f>
        <v>#REF!</v>
      </c>
      <c r="G278" s="25" t="e">
        <f>#REF!</f>
        <v>#REF!</v>
      </c>
      <c r="H278" s="25" t="e">
        <f>#REF!</f>
        <v>#REF!</v>
      </c>
      <c r="I278" s="25" t="e">
        <f>#REF!</f>
        <v>#REF!</v>
      </c>
      <c r="J278" s="25" t="e">
        <f>#REF!</f>
        <v>#REF!</v>
      </c>
      <c r="K278" s="25" t="e">
        <f>#REF!</f>
        <v>#REF!</v>
      </c>
      <c r="L278" s="25" t="e">
        <f>#REF!</f>
        <v>#REF!</v>
      </c>
    </row>
    <row r="279" spans="1:12" s="26" customFormat="1" x14ac:dyDescent="0.2">
      <c r="A279" s="70">
        <v>204</v>
      </c>
      <c r="B279" s="110" t="s">
        <v>512</v>
      </c>
      <c r="C279" s="73" t="s">
        <v>297</v>
      </c>
      <c r="D279" s="75">
        <v>13</v>
      </c>
      <c r="E279" s="25">
        <f>D279</f>
        <v>13</v>
      </c>
      <c r="F279" s="25" t="e">
        <f>#REF!</f>
        <v>#REF!</v>
      </c>
      <c r="G279" s="25" t="e">
        <f>#REF!</f>
        <v>#REF!</v>
      </c>
      <c r="H279" s="25" t="e">
        <f>#REF!</f>
        <v>#REF!</v>
      </c>
      <c r="I279" s="25" t="e">
        <f>#REF!</f>
        <v>#REF!</v>
      </c>
      <c r="J279" s="25" t="e">
        <f>#REF!</f>
        <v>#REF!</v>
      </c>
      <c r="K279" s="25" t="e">
        <f>#REF!</f>
        <v>#REF!</v>
      </c>
      <c r="L279" s="25" t="e">
        <f>#REF!</f>
        <v>#REF!</v>
      </c>
    </row>
    <row r="280" spans="1:12" s="26" customFormat="1" x14ac:dyDescent="0.2">
      <c r="A280" s="70">
        <v>205</v>
      </c>
      <c r="B280" s="110" t="s">
        <v>513</v>
      </c>
      <c r="C280" s="73" t="s">
        <v>303</v>
      </c>
      <c r="D280" s="75">
        <v>1</v>
      </c>
      <c r="E280" s="25">
        <f>D280</f>
        <v>1</v>
      </c>
      <c r="F280" s="25" t="e">
        <f>#REF!</f>
        <v>#REF!</v>
      </c>
      <c r="G280" s="25" t="e">
        <f>#REF!</f>
        <v>#REF!</v>
      </c>
      <c r="H280" s="25" t="e">
        <f>#REF!</f>
        <v>#REF!</v>
      </c>
      <c r="I280" s="25" t="e">
        <f>#REF!</f>
        <v>#REF!</v>
      </c>
      <c r="J280" s="25" t="e">
        <f>#REF!</f>
        <v>#REF!</v>
      </c>
      <c r="K280" s="25" t="e">
        <f>#REF!</f>
        <v>#REF!</v>
      </c>
      <c r="L280" s="25" t="e">
        <f>#REF!</f>
        <v>#REF!</v>
      </c>
    </row>
    <row r="281" spans="1:12" s="26" customFormat="1" x14ac:dyDescent="0.2">
      <c r="A281" s="70">
        <v>206</v>
      </c>
      <c r="B281" s="110" t="s">
        <v>514</v>
      </c>
      <c r="C281" s="73" t="s">
        <v>297</v>
      </c>
      <c r="D281" s="75">
        <v>1</v>
      </c>
      <c r="E281" s="25">
        <f>D281</f>
        <v>1</v>
      </c>
      <c r="F281" s="25" t="e">
        <f>#REF!</f>
        <v>#REF!</v>
      </c>
      <c r="G281" s="25" t="e">
        <f>#REF!</f>
        <v>#REF!</v>
      </c>
      <c r="H281" s="25" t="e">
        <f>#REF!</f>
        <v>#REF!</v>
      </c>
      <c r="I281" s="25" t="e">
        <f>#REF!</f>
        <v>#REF!</v>
      </c>
      <c r="J281" s="25" t="e">
        <f>#REF!</f>
        <v>#REF!</v>
      </c>
      <c r="K281" s="25" t="e">
        <f>#REF!</f>
        <v>#REF!</v>
      </c>
      <c r="L281" s="25" t="e">
        <f>#REF!</f>
        <v>#REF!</v>
      </c>
    </row>
    <row r="282" spans="1:12" s="26" customFormat="1" x14ac:dyDescent="0.2">
      <c r="A282" s="70">
        <v>207</v>
      </c>
      <c r="B282" s="110" t="s">
        <v>515</v>
      </c>
      <c r="C282" s="73" t="s">
        <v>303</v>
      </c>
      <c r="D282" s="75">
        <v>100</v>
      </c>
      <c r="E282" s="25">
        <f>D282</f>
        <v>100</v>
      </c>
      <c r="F282" s="25" t="e">
        <f>#REF!</f>
        <v>#REF!</v>
      </c>
      <c r="G282" s="25" t="e">
        <f>#REF!</f>
        <v>#REF!</v>
      </c>
      <c r="H282" s="25" t="e">
        <f>#REF!</f>
        <v>#REF!</v>
      </c>
      <c r="I282" s="25" t="e">
        <f>#REF!</f>
        <v>#REF!</v>
      </c>
      <c r="J282" s="25" t="e">
        <f>#REF!</f>
        <v>#REF!</v>
      </c>
      <c r="K282" s="25" t="e">
        <f>#REF!</f>
        <v>#REF!</v>
      </c>
      <c r="L282" s="25" t="e">
        <f>#REF!</f>
        <v>#REF!</v>
      </c>
    </row>
    <row r="283" spans="1:12" s="26" customFormat="1" x14ac:dyDescent="0.2">
      <c r="A283" s="70">
        <v>208</v>
      </c>
      <c r="B283" s="110" t="s">
        <v>516</v>
      </c>
      <c r="C283" s="73" t="s">
        <v>310</v>
      </c>
      <c r="D283" s="75">
        <v>100</v>
      </c>
      <c r="E283" s="25">
        <f>D283</f>
        <v>100</v>
      </c>
      <c r="F283" s="25" t="e">
        <f>#REF!</f>
        <v>#REF!</v>
      </c>
      <c r="G283" s="25" t="e">
        <f>#REF!</f>
        <v>#REF!</v>
      </c>
      <c r="H283" s="25" t="e">
        <f>#REF!</f>
        <v>#REF!</v>
      </c>
      <c r="I283" s="25" t="e">
        <f>#REF!</f>
        <v>#REF!</v>
      </c>
      <c r="J283" s="25" t="e">
        <f>#REF!</f>
        <v>#REF!</v>
      </c>
      <c r="K283" s="25" t="e">
        <f>#REF!</f>
        <v>#REF!</v>
      </c>
      <c r="L283" s="25" t="e">
        <f>#REF!</f>
        <v>#REF!</v>
      </c>
    </row>
    <row r="284" spans="1:12" s="17" customFormat="1" ht="13.5" customHeight="1" thickBot="1" x14ac:dyDescent="0.25">
      <c r="B284" s="111"/>
    </row>
    <row r="285" spans="1:12" s="17" customFormat="1" ht="26.25" customHeight="1" x14ac:dyDescent="0.2">
      <c r="A285" s="97" t="s">
        <v>140</v>
      </c>
      <c r="B285" s="107" t="s">
        <v>32</v>
      </c>
      <c r="C285" s="100" t="s">
        <v>142</v>
      </c>
      <c r="D285" s="86" t="s">
        <v>293</v>
      </c>
    </row>
    <row r="286" spans="1:12" s="17" customFormat="1" ht="12.75" customHeight="1" x14ac:dyDescent="0.2">
      <c r="A286" s="98"/>
      <c r="B286" s="108"/>
      <c r="C286" s="101"/>
      <c r="D286" s="91" t="s">
        <v>148</v>
      </c>
    </row>
    <row r="287" spans="1:12" s="17" customFormat="1" ht="13.5" customHeight="1" thickBot="1" x14ac:dyDescent="0.25">
      <c r="A287" s="99"/>
      <c r="B287" s="109"/>
      <c r="C287" s="102"/>
      <c r="D287" s="92"/>
    </row>
    <row r="288" spans="1:12" s="26" customFormat="1" x14ac:dyDescent="0.2">
      <c r="A288" s="70">
        <v>209</v>
      </c>
      <c r="B288" s="110" t="s">
        <v>517</v>
      </c>
      <c r="C288" s="73" t="s">
        <v>297</v>
      </c>
      <c r="D288" s="75">
        <v>5</v>
      </c>
      <c r="E288" s="25">
        <f>D288</f>
        <v>5</v>
      </c>
      <c r="F288" s="25" t="e">
        <f>#REF!</f>
        <v>#REF!</v>
      </c>
      <c r="G288" s="25" t="e">
        <f>#REF!</f>
        <v>#REF!</v>
      </c>
      <c r="H288" s="25" t="e">
        <f>#REF!</f>
        <v>#REF!</v>
      </c>
      <c r="I288" s="25" t="e">
        <f>#REF!</f>
        <v>#REF!</v>
      </c>
      <c r="J288" s="25" t="e">
        <f>#REF!</f>
        <v>#REF!</v>
      </c>
      <c r="K288" s="25" t="e">
        <f>#REF!</f>
        <v>#REF!</v>
      </c>
      <c r="L288" s="25" t="e">
        <f>#REF!</f>
        <v>#REF!</v>
      </c>
    </row>
    <row r="289" spans="1:12" s="26" customFormat="1" x14ac:dyDescent="0.2">
      <c r="A289" s="70">
        <v>210</v>
      </c>
      <c r="B289" s="110" t="s">
        <v>518</v>
      </c>
      <c r="C289" s="73" t="s">
        <v>303</v>
      </c>
      <c r="D289" s="75">
        <v>1.9000000000000001</v>
      </c>
      <c r="E289" s="25">
        <f>D289</f>
        <v>1.9000000000000001</v>
      </c>
      <c r="F289" s="25" t="e">
        <f>#REF!</f>
        <v>#REF!</v>
      </c>
      <c r="G289" s="25" t="e">
        <f>#REF!</f>
        <v>#REF!</v>
      </c>
      <c r="H289" s="25" t="e">
        <f>#REF!</f>
        <v>#REF!</v>
      </c>
      <c r="I289" s="25" t="e">
        <f>#REF!</f>
        <v>#REF!</v>
      </c>
      <c r="J289" s="25" t="e">
        <f>#REF!</f>
        <v>#REF!</v>
      </c>
      <c r="K289" s="25" t="e">
        <f>#REF!</f>
        <v>#REF!</v>
      </c>
      <c r="L289" s="25" t="e">
        <f>#REF!</f>
        <v>#REF!</v>
      </c>
    </row>
    <row r="290" spans="1:12" s="26" customFormat="1" x14ac:dyDescent="0.2">
      <c r="A290" s="70">
        <v>211</v>
      </c>
      <c r="B290" s="110" t="s">
        <v>519</v>
      </c>
      <c r="C290" s="73" t="s">
        <v>303</v>
      </c>
      <c r="D290" s="75">
        <v>4</v>
      </c>
      <c r="E290" s="25">
        <f>D290</f>
        <v>4</v>
      </c>
      <c r="F290" s="25" t="e">
        <f>#REF!</f>
        <v>#REF!</v>
      </c>
      <c r="G290" s="25" t="e">
        <f>#REF!</f>
        <v>#REF!</v>
      </c>
      <c r="H290" s="25" t="e">
        <f>#REF!</f>
        <v>#REF!</v>
      </c>
      <c r="I290" s="25" t="e">
        <f>#REF!</f>
        <v>#REF!</v>
      </c>
      <c r="J290" s="25" t="e">
        <f>#REF!</f>
        <v>#REF!</v>
      </c>
      <c r="K290" s="25" t="e">
        <f>#REF!</f>
        <v>#REF!</v>
      </c>
      <c r="L290" s="25" t="e">
        <f>#REF!</f>
        <v>#REF!</v>
      </c>
    </row>
    <row r="291" spans="1:12" s="26" customFormat="1" x14ac:dyDescent="0.2">
      <c r="A291" s="70">
        <v>212</v>
      </c>
      <c r="B291" s="110" t="s">
        <v>520</v>
      </c>
      <c r="C291" s="73" t="s">
        <v>306</v>
      </c>
      <c r="D291" s="75">
        <v>0.1</v>
      </c>
      <c r="E291" s="25">
        <f>D291</f>
        <v>0.1</v>
      </c>
      <c r="F291" s="25" t="e">
        <f>#REF!</f>
        <v>#REF!</v>
      </c>
      <c r="G291" s="25" t="e">
        <f>#REF!</f>
        <v>#REF!</v>
      </c>
      <c r="H291" s="25" t="e">
        <f>#REF!</f>
        <v>#REF!</v>
      </c>
      <c r="I291" s="25" t="e">
        <f>#REF!</f>
        <v>#REF!</v>
      </c>
      <c r="J291" s="25" t="e">
        <f>#REF!</f>
        <v>#REF!</v>
      </c>
      <c r="K291" s="25" t="e">
        <f>#REF!</f>
        <v>#REF!</v>
      </c>
      <c r="L291" s="25" t="e">
        <f>#REF!</f>
        <v>#REF!</v>
      </c>
    </row>
    <row r="292" spans="1:12" s="26" customFormat="1" x14ac:dyDescent="0.2">
      <c r="A292" s="70">
        <v>213</v>
      </c>
      <c r="B292" s="110" t="s">
        <v>521</v>
      </c>
      <c r="C292" s="73" t="s">
        <v>303</v>
      </c>
      <c r="D292" s="75">
        <v>2</v>
      </c>
      <c r="E292" s="25">
        <f>D292</f>
        <v>2</v>
      </c>
      <c r="F292" s="25" t="e">
        <f>#REF!</f>
        <v>#REF!</v>
      </c>
      <c r="G292" s="25" t="e">
        <f>#REF!</f>
        <v>#REF!</v>
      </c>
      <c r="H292" s="25" t="e">
        <f>#REF!</f>
        <v>#REF!</v>
      </c>
      <c r="I292" s="25" t="e">
        <f>#REF!</f>
        <v>#REF!</v>
      </c>
      <c r="J292" s="25" t="e">
        <f>#REF!</f>
        <v>#REF!</v>
      </c>
      <c r="K292" s="25" t="e">
        <f>#REF!</f>
        <v>#REF!</v>
      </c>
      <c r="L292" s="25" t="e">
        <f>#REF!</f>
        <v>#REF!</v>
      </c>
    </row>
    <row r="293" spans="1:12" s="26" customFormat="1" x14ac:dyDescent="0.2">
      <c r="A293" s="70">
        <v>214</v>
      </c>
      <c r="B293" s="110" t="s">
        <v>522</v>
      </c>
      <c r="C293" s="73" t="s">
        <v>297</v>
      </c>
      <c r="D293" s="75">
        <v>10</v>
      </c>
      <c r="E293" s="25">
        <f>D293</f>
        <v>10</v>
      </c>
      <c r="F293" s="25" t="e">
        <f>#REF!</f>
        <v>#REF!</v>
      </c>
      <c r="G293" s="25" t="e">
        <f>#REF!</f>
        <v>#REF!</v>
      </c>
      <c r="H293" s="25" t="e">
        <f>#REF!</f>
        <v>#REF!</v>
      </c>
      <c r="I293" s="25" t="e">
        <f>#REF!</f>
        <v>#REF!</v>
      </c>
      <c r="J293" s="25" t="e">
        <f>#REF!</f>
        <v>#REF!</v>
      </c>
      <c r="K293" s="25" t="e">
        <f>#REF!</f>
        <v>#REF!</v>
      </c>
      <c r="L293" s="25" t="e">
        <f>#REF!</f>
        <v>#REF!</v>
      </c>
    </row>
    <row r="294" spans="1:12" s="26" customFormat="1" x14ac:dyDescent="0.2">
      <c r="A294" s="70">
        <v>215</v>
      </c>
      <c r="B294" s="110" t="s">
        <v>523</v>
      </c>
      <c r="C294" s="73" t="s">
        <v>297</v>
      </c>
      <c r="D294" s="75">
        <v>9.5</v>
      </c>
      <c r="E294" s="25">
        <f>D294</f>
        <v>9.5</v>
      </c>
      <c r="F294" s="25" t="e">
        <f>#REF!</f>
        <v>#REF!</v>
      </c>
      <c r="G294" s="25" t="e">
        <f>#REF!</f>
        <v>#REF!</v>
      </c>
      <c r="H294" s="25" t="e">
        <f>#REF!</f>
        <v>#REF!</v>
      </c>
      <c r="I294" s="25" t="e">
        <f>#REF!</f>
        <v>#REF!</v>
      </c>
      <c r="J294" s="25" t="e">
        <f>#REF!</f>
        <v>#REF!</v>
      </c>
      <c r="K294" s="25" t="e">
        <f>#REF!</f>
        <v>#REF!</v>
      </c>
      <c r="L294" s="25" t="e">
        <f>#REF!</f>
        <v>#REF!</v>
      </c>
    </row>
    <row r="295" spans="1:12" s="26" customFormat="1" x14ac:dyDescent="0.2">
      <c r="A295" s="70">
        <v>216</v>
      </c>
      <c r="B295" s="110" t="s">
        <v>524</v>
      </c>
      <c r="C295" s="73" t="s">
        <v>370</v>
      </c>
      <c r="D295" s="75">
        <v>21000</v>
      </c>
      <c r="E295" s="25">
        <f>D295</f>
        <v>21000</v>
      </c>
      <c r="F295" s="25" t="e">
        <f>#REF!</f>
        <v>#REF!</v>
      </c>
      <c r="G295" s="25" t="e">
        <f>#REF!</f>
        <v>#REF!</v>
      </c>
      <c r="H295" s="25" t="e">
        <f>#REF!</f>
        <v>#REF!</v>
      </c>
      <c r="I295" s="25" t="e">
        <f>#REF!</f>
        <v>#REF!</v>
      </c>
      <c r="J295" s="25" t="e">
        <f>#REF!</f>
        <v>#REF!</v>
      </c>
      <c r="K295" s="25" t="e">
        <f>#REF!</f>
        <v>#REF!</v>
      </c>
      <c r="L295" s="25" t="e">
        <f>#REF!</f>
        <v>#REF!</v>
      </c>
    </row>
    <row r="296" spans="1:12" s="26" customFormat="1" x14ac:dyDescent="0.2">
      <c r="A296" s="70">
        <v>217</v>
      </c>
      <c r="B296" s="110" t="s">
        <v>525</v>
      </c>
      <c r="C296" s="73" t="s">
        <v>370</v>
      </c>
      <c r="D296" s="75">
        <v>5000</v>
      </c>
      <c r="E296" s="25">
        <f>D296</f>
        <v>5000</v>
      </c>
      <c r="F296" s="25" t="e">
        <f>#REF!</f>
        <v>#REF!</v>
      </c>
      <c r="G296" s="25" t="e">
        <f>#REF!</f>
        <v>#REF!</v>
      </c>
      <c r="H296" s="25" t="e">
        <f>#REF!</f>
        <v>#REF!</v>
      </c>
      <c r="I296" s="25" t="e">
        <f>#REF!</f>
        <v>#REF!</v>
      </c>
      <c r="J296" s="25" t="e">
        <f>#REF!</f>
        <v>#REF!</v>
      </c>
      <c r="K296" s="25" t="e">
        <f>#REF!</f>
        <v>#REF!</v>
      </c>
      <c r="L296" s="25" t="e">
        <f>#REF!</f>
        <v>#REF!</v>
      </c>
    </row>
    <row r="297" spans="1:12" s="26" customFormat="1" x14ac:dyDescent="0.2">
      <c r="A297" s="70">
        <v>218</v>
      </c>
      <c r="B297" s="110" t="s">
        <v>526</v>
      </c>
      <c r="C297" s="73" t="s">
        <v>297</v>
      </c>
      <c r="D297" s="75">
        <v>0.8</v>
      </c>
      <c r="E297" s="25">
        <f>D297</f>
        <v>0.8</v>
      </c>
      <c r="F297" s="25" t="e">
        <f>#REF!</f>
        <v>#REF!</v>
      </c>
      <c r="G297" s="25" t="e">
        <f>#REF!</f>
        <v>#REF!</v>
      </c>
      <c r="H297" s="25" t="e">
        <f>#REF!</f>
        <v>#REF!</v>
      </c>
      <c r="I297" s="25" t="e">
        <f>#REF!</f>
        <v>#REF!</v>
      </c>
      <c r="J297" s="25" t="e">
        <f>#REF!</f>
        <v>#REF!</v>
      </c>
      <c r="K297" s="25" t="e">
        <f>#REF!</f>
        <v>#REF!</v>
      </c>
      <c r="L297" s="25" t="e">
        <f>#REF!</f>
        <v>#REF!</v>
      </c>
    </row>
    <row r="298" spans="1:12" s="26" customFormat="1" x14ac:dyDescent="0.2">
      <c r="A298" s="70">
        <v>219</v>
      </c>
      <c r="B298" s="110" t="s">
        <v>527</v>
      </c>
      <c r="C298" s="73" t="s">
        <v>297</v>
      </c>
      <c r="D298" s="75">
        <v>10</v>
      </c>
      <c r="E298" s="25">
        <f>D298</f>
        <v>10</v>
      </c>
      <c r="F298" s="25" t="e">
        <f>#REF!</f>
        <v>#REF!</v>
      </c>
      <c r="G298" s="25" t="e">
        <f>#REF!</f>
        <v>#REF!</v>
      </c>
      <c r="H298" s="25" t="e">
        <f>#REF!</f>
        <v>#REF!</v>
      </c>
      <c r="I298" s="25" t="e">
        <f>#REF!</f>
        <v>#REF!</v>
      </c>
      <c r="J298" s="25" t="e">
        <f>#REF!</f>
        <v>#REF!</v>
      </c>
      <c r="K298" s="25" t="e">
        <f>#REF!</f>
        <v>#REF!</v>
      </c>
      <c r="L298" s="25" t="e">
        <f>#REF!</f>
        <v>#REF!</v>
      </c>
    </row>
    <row r="299" spans="1:12" s="26" customFormat="1" x14ac:dyDescent="0.2">
      <c r="A299" s="70">
        <v>220</v>
      </c>
      <c r="B299" s="110" t="s">
        <v>528</v>
      </c>
      <c r="C299" s="73" t="s">
        <v>303</v>
      </c>
      <c r="D299" s="75">
        <v>2</v>
      </c>
      <c r="E299" s="25">
        <f>D299</f>
        <v>2</v>
      </c>
      <c r="F299" s="25" t="e">
        <f>#REF!</f>
        <v>#REF!</v>
      </c>
      <c r="G299" s="25" t="e">
        <f>#REF!</f>
        <v>#REF!</v>
      </c>
      <c r="H299" s="25" t="e">
        <f>#REF!</f>
        <v>#REF!</v>
      </c>
      <c r="I299" s="25" t="e">
        <f>#REF!</f>
        <v>#REF!</v>
      </c>
      <c r="J299" s="25" t="e">
        <f>#REF!</f>
        <v>#REF!</v>
      </c>
      <c r="K299" s="25" t="e">
        <f>#REF!</f>
        <v>#REF!</v>
      </c>
      <c r="L299" s="25" t="e">
        <f>#REF!</f>
        <v>#REF!</v>
      </c>
    </row>
    <row r="300" spans="1:12" s="26" customFormat="1" x14ac:dyDescent="0.2">
      <c r="A300" s="70">
        <v>221</v>
      </c>
      <c r="B300" s="110" t="s">
        <v>529</v>
      </c>
      <c r="C300" s="73" t="s">
        <v>297</v>
      </c>
      <c r="D300" s="75">
        <v>24</v>
      </c>
      <c r="E300" s="25">
        <f>D300</f>
        <v>24</v>
      </c>
      <c r="F300" s="25" t="e">
        <f>#REF!</f>
        <v>#REF!</v>
      </c>
      <c r="G300" s="25" t="e">
        <f>#REF!</f>
        <v>#REF!</v>
      </c>
      <c r="H300" s="25" t="e">
        <f>#REF!</f>
        <v>#REF!</v>
      </c>
      <c r="I300" s="25" t="e">
        <f>#REF!</f>
        <v>#REF!</v>
      </c>
      <c r="J300" s="25" t="e">
        <f>#REF!</f>
        <v>#REF!</v>
      </c>
      <c r="K300" s="25" t="e">
        <f>#REF!</f>
        <v>#REF!</v>
      </c>
      <c r="L300" s="25" t="e">
        <f>#REF!</f>
        <v>#REF!</v>
      </c>
    </row>
    <row r="301" spans="1:12" s="26" customFormat="1" x14ac:dyDescent="0.2">
      <c r="A301" s="70">
        <v>222</v>
      </c>
      <c r="B301" s="110" t="s">
        <v>530</v>
      </c>
      <c r="C301" s="73" t="s">
        <v>297</v>
      </c>
      <c r="D301" s="75">
        <v>6</v>
      </c>
      <c r="E301" s="25">
        <f>D301</f>
        <v>6</v>
      </c>
      <c r="F301" s="25" t="e">
        <f>#REF!</f>
        <v>#REF!</v>
      </c>
      <c r="G301" s="25" t="e">
        <f>#REF!</f>
        <v>#REF!</v>
      </c>
      <c r="H301" s="25" t="e">
        <f>#REF!</f>
        <v>#REF!</v>
      </c>
      <c r="I301" s="25" t="e">
        <f>#REF!</f>
        <v>#REF!</v>
      </c>
      <c r="J301" s="25" t="e">
        <f>#REF!</f>
        <v>#REF!</v>
      </c>
      <c r="K301" s="25" t="e">
        <f>#REF!</f>
        <v>#REF!</v>
      </c>
      <c r="L301" s="25" t="e">
        <f>#REF!</f>
        <v>#REF!</v>
      </c>
    </row>
    <row r="302" spans="1:12" s="17" customFormat="1" ht="13.5" customHeight="1" thickBot="1" x14ac:dyDescent="0.25">
      <c r="B302" s="111"/>
    </row>
    <row r="303" spans="1:12" s="17" customFormat="1" ht="26.25" customHeight="1" x14ac:dyDescent="0.2">
      <c r="A303" s="97" t="s">
        <v>140</v>
      </c>
      <c r="B303" s="107" t="s">
        <v>32</v>
      </c>
      <c r="C303" s="100" t="s">
        <v>142</v>
      </c>
      <c r="D303" s="86" t="s">
        <v>293</v>
      </c>
    </row>
    <row r="304" spans="1:12" s="17" customFormat="1" ht="12.75" customHeight="1" x14ac:dyDescent="0.2">
      <c r="A304" s="98"/>
      <c r="B304" s="108"/>
      <c r="C304" s="101"/>
      <c r="D304" s="91" t="s">
        <v>148</v>
      </c>
    </row>
    <row r="305" spans="1:12" s="17" customFormat="1" ht="13.5" customHeight="1" thickBot="1" x14ac:dyDescent="0.25">
      <c r="A305" s="99"/>
      <c r="B305" s="109"/>
      <c r="C305" s="102"/>
      <c r="D305" s="92"/>
    </row>
    <row r="306" spans="1:12" s="26" customFormat="1" x14ac:dyDescent="0.2">
      <c r="A306" s="70">
        <v>223</v>
      </c>
      <c r="B306" s="110" t="s">
        <v>531</v>
      </c>
      <c r="C306" s="73" t="s">
        <v>370</v>
      </c>
      <c r="D306" s="75">
        <v>30</v>
      </c>
      <c r="E306" s="25">
        <f>D306</f>
        <v>30</v>
      </c>
      <c r="F306" s="25" t="e">
        <f>#REF!</f>
        <v>#REF!</v>
      </c>
      <c r="G306" s="25" t="e">
        <f>#REF!</f>
        <v>#REF!</v>
      </c>
      <c r="H306" s="25" t="e">
        <f>#REF!</f>
        <v>#REF!</v>
      </c>
      <c r="I306" s="25" t="e">
        <f>#REF!</f>
        <v>#REF!</v>
      </c>
      <c r="J306" s="25" t="e">
        <f>#REF!</f>
        <v>#REF!</v>
      </c>
      <c r="K306" s="25" t="e">
        <f>#REF!</f>
        <v>#REF!</v>
      </c>
      <c r="L306" s="25" t="e">
        <f>#REF!</f>
        <v>#REF!</v>
      </c>
    </row>
    <row r="307" spans="1:12" s="26" customFormat="1" x14ac:dyDescent="0.2">
      <c r="A307" s="70">
        <v>224</v>
      </c>
      <c r="B307" s="110" t="s">
        <v>532</v>
      </c>
      <c r="C307" s="73" t="s">
        <v>303</v>
      </c>
      <c r="D307" s="75">
        <v>10</v>
      </c>
      <c r="E307" s="25">
        <f>D307</f>
        <v>10</v>
      </c>
      <c r="F307" s="25" t="e">
        <f>#REF!</f>
        <v>#REF!</v>
      </c>
      <c r="G307" s="25" t="e">
        <f>#REF!</f>
        <v>#REF!</v>
      </c>
      <c r="H307" s="25" t="e">
        <f>#REF!</f>
        <v>#REF!</v>
      </c>
      <c r="I307" s="25" t="e">
        <f>#REF!</f>
        <v>#REF!</v>
      </c>
      <c r="J307" s="25" t="e">
        <f>#REF!</f>
        <v>#REF!</v>
      </c>
      <c r="K307" s="25" t="e">
        <f>#REF!</f>
        <v>#REF!</v>
      </c>
      <c r="L307" s="25" t="e">
        <f>#REF!</f>
        <v>#REF!</v>
      </c>
    </row>
    <row r="308" spans="1:12" s="26" customFormat="1" x14ac:dyDescent="0.2">
      <c r="A308" s="70">
        <v>225</v>
      </c>
      <c r="B308" s="110" t="s">
        <v>533</v>
      </c>
      <c r="C308" s="73" t="s">
        <v>297</v>
      </c>
      <c r="D308" s="75">
        <v>2</v>
      </c>
      <c r="E308" s="25">
        <f>D308</f>
        <v>2</v>
      </c>
      <c r="F308" s="25" t="e">
        <f>#REF!</f>
        <v>#REF!</v>
      </c>
      <c r="G308" s="25" t="e">
        <f>#REF!</f>
        <v>#REF!</v>
      </c>
      <c r="H308" s="25" t="e">
        <f>#REF!</f>
        <v>#REF!</v>
      </c>
      <c r="I308" s="25" t="e">
        <f>#REF!</f>
        <v>#REF!</v>
      </c>
      <c r="J308" s="25" t="e">
        <f>#REF!</f>
        <v>#REF!</v>
      </c>
      <c r="K308" s="25" t="e">
        <f>#REF!</f>
        <v>#REF!</v>
      </c>
      <c r="L308" s="25" t="e">
        <f>#REF!</f>
        <v>#REF!</v>
      </c>
    </row>
    <row r="309" spans="1:12" s="26" customFormat="1" x14ac:dyDescent="0.2">
      <c r="A309" s="70">
        <v>226</v>
      </c>
      <c r="B309" s="110" t="s">
        <v>534</v>
      </c>
      <c r="C309" s="73" t="s">
        <v>303</v>
      </c>
      <c r="D309" s="75">
        <v>2.5</v>
      </c>
      <c r="E309" s="25">
        <f>D309</f>
        <v>2.5</v>
      </c>
      <c r="F309" s="25" t="e">
        <f>#REF!</f>
        <v>#REF!</v>
      </c>
      <c r="G309" s="25" t="e">
        <f>#REF!</f>
        <v>#REF!</v>
      </c>
      <c r="H309" s="25" t="e">
        <f>#REF!</f>
        <v>#REF!</v>
      </c>
      <c r="I309" s="25" t="e">
        <f>#REF!</f>
        <v>#REF!</v>
      </c>
      <c r="J309" s="25" t="e">
        <f>#REF!</f>
        <v>#REF!</v>
      </c>
      <c r="K309" s="25" t="e">
        <f>#REF!</f>
        <v>#REF!</v>
      </c>
      <c r="L309" s="25" t="e">
        <f>#REF!</f>
        <v>#REF!</v>
      </c>
    </row>
    <row r="310" spans="1:12" s="26" customFormat="1" x14ac:dyDescent="0.2">
      <c r="A310" s="70">
        <v>227</v>
      </c>
      <c r="B310" s="110" t="s">
        <v>535</v>
      </c>
      <c r="C310" s="73" t="s">
        <v>310</v>
      </c>
      <c r="D310" s="75">
        <v>1</v>
      </c>
      <c r="E310" s="25">
        <f>D310</f>
        <v>1</v>
      </c>
      <c r="F310" s="25" t="e">
        <f>#REF!</f>
        <v>#REF!</v>
      </c>
      <c r="G310" s="25" t="e">
        <f>#REF!</f>
        <v>#REF!</v>
      </c>
      <c r="H310" s="25" t="e">
        <f>#REF!</f>
        <v>#REF!</v>
      </c>
      <c r="I310" s="25" t="e">
        <f>#REF!</f>
        <v>#REF!</v>
      </c>
      <c r="J310" s="25" t="e">
        <f>#REF!</f>
        <v>#REF!</v>
      </c>
      <c r="K310" s="25" t="e">
        <f>#REF!</f>
        <v>#REF!</v>
      </c>
      <c r="L310" s="25" t="e">
        <f>#REF!</f>
        <v>#REF!</v>
      </c>
    </row>
    <row r="311" spans="1:12" s="26" customFormat="1" x14ac:dyDescent="0.2">
      <c r="A311" s="70">
        <v>228</v>
      </c>
      <c r="B311" s="110" t="s">
        <v>536</v>
      </c>
      <c r="C311" s="73" t="s">
        <v>297</v>
      </c>
      <c r="D311" s="75">
        <v>1</v>
      </c>
      <c r="E311" s="25">
        <f>D311</f>
        <v>1</v>
      </c>
      <c r="F311" s="25" t="e">
        <f>#REF!</f>
        <v>#REF!</v>
      </c>
      <c r="G311" s="25" t="e">
        <f>#REF!</f>
        <v>#REF!</v>
      </c>
      <c r="H311" s="25" t="e">
        <f>#REF!</f>
        <v>#REF!</v>
      </c>
      <c r="I311" s="25" t="e">
        <f>#REF!</f>
        <v>#REF!</v>
      </c>
      <c r="J311" s="25" t="e">
        <f>#REF!</f>
        <v>#REF!</v>
      </c>
      <c r="K311" s="25" t="e">
        <f>#REF!</f>
        <v>#REF!</v>
      </c>
      <c r="L311" s="25" t="e">
        <f>#REF!</f>
        <v>#REF!</v>
      </c>
    </row>
    <row r="312" spans="1:12" s="26" customFormat="1" x14ac:dyDescent="0.2">
      <c r="A312" s="70">
        <v>229</v>
      </c>
      <c r="B312" s="110" t="s">
        <v>537</v>
      </c>
      <c r="C312" s="73" t="s">
        <v>303</v>
      </c>
      <c r="D312" s="75">
        <v>0.1</v>
      </c>
      <c r="E312" s="25">
        <f>D312</f>
        <v>0.1</v>
      </c>
      <c r="F312" s="25" t="e">
        <f>#REF!</f>
        <v>#REF!</v>
      </c>
      <c r="G312" s="25" t="e">
        <f>#REF!</f>
        <v>#REF!</v>
      </c>
      <c r="H312" s="25" t="e">
        <f>#REF!</f>
        <v>#REF!</v>
      </c>
      <c r="I312" s="25" t="e">
        <f>#REF!</f>
        <v>#REF!</v>
      </c>
      <c r="J312" s="25" t="e">
        <f>#REF!</f>
        <v>#REF!</v>
      </c>
      <c r="K312" s="25" t="e">
        <f>#REF!</f>
        <v>#REF!</v>
      </c>
      <c r="L312" s="25" t="e">
        <f>#REF!</f>
        <v>#REF!</v>
      </c>
    </row>
    <row r="313" spans="1:12" s="26" customFormat="1" x14ac:dyDescent="0.2">
      <c r="A313" s="70">
        <v>230</v>
      </c>
      <c r="B313" s="110" t="s">
        <v>538</v>
      </c>
      <c r="C313" s="73" t="s">
        <v>370</v>
      </c>
      <c r="D313" s="75">
        <v>7000</v>
      </c>
      <c r="E313" s="25">
        <f>D313</f>
        <v>7000</v>
      </c>
      <c r="F313" s="25" t="e">
        <f>#REF!</f>
        <v>#REF!</v>
      </c>
      <c r="G313" s="25" t="e">
        <f>#REF!</f>
        <v>#REF!</v>
      </c>
      <c r="H313" s="25" t="e">
        <f>#REF!</f>
        <v>#REF!</v>
      </c>
      <c r="I313" s="25" t="e">
        <f>#REF!</f>
        <v>#REF!</v>
      </c>
      <c r="J313" s="25" t="e">
        <f>#REF!</f>
        <v>#REF!</v>
      </c>
      <c r="K313" s="25" t="e">
        <f>#REF!</f>
        <v>#REF!</v>
      </c>
      <c r="L313" s="25" t="e">
        <f>#REF!</f>
        <v>#REF!</v>
      </c>
    </row>
    <row r="314" spans="1:12" s="26" customFormat="1" x14ac:dyDescent="0.2">
      <c r="A314" s="70">
        <v>231</v>
      </c>
      <c r="B314" s="110" t="s">
        <v>539</v>
      </c>
      <c r="C314" s="73" t="s">
        <v>297</v>
      </c>
      <c r="D314" s="75">
        <v>4</v>
      </c>
      <c r="E314" s="25">
        <f>D314</f>
        <v>4</v>
      </c>
      <c r="F314" s="25" t="e">
        <f>#REF!</f>
        <v>#REF!</v>
      </c>
      <c r="G314" s="25" t="e">
        <f>#REF!</f>
        <v>#REF!</v>
      </c>
      <c r="H314" s="25" t="e">
        <f>#REF!</f>
        <v>#REF!</v>
      </c>
      <c r="I314" s="25" t="e">
        <f>#REF!</f>
        <v>#REF!</v>
      </c>
      <c r="J314" s="25" t="e">
        <f>#REF!</f>
        <v>#REF!</v>
      </c>
      <c r="K314" s="25" t="e">
        <f>#REF!</f>
        <v>#REF!</v>
      </c>
      <c r="L314" s="25" t="e">
        <f>#REF!</f>
        <v>#REF!</v>
      </c>
    </row>
    <row r="315" spans="1:12" s="26" customFormat="1" x14ac:dyDescent="0.2">
      <c r="A315" s="70">
        <v>232</v>
      </c>
      <c r="B315" s="110" t="s">
        <v>540</v>
      </c>
      <c r="C315" s="73" t="s">
        <v>310</v>
      </c>
      <c r="D315" s="75">
        <v>6</v>
      </c>
      <c r="E315" s="25">
        <f>D315</f>
        <v>6</v>
      </c>
      <c r="F315" s="25" t="e">
        <f>#REF!</f>
        <v>#REF!</v>
      </c>
      <c r="G315" s="25" t="e">
        <f>#REF!</f>
        <v>#REF!</v>
      </c>
      <c r="H315" s="25" t="e">
        <f>#REF!</f>
        <v>#REF!</v>
      </c>
      <c r="I315" s="25" t="e">
        <f>#REF!</f>
        <v>#REF!</v>
      </c>
      <c r="J315" s="25" t="e">
        <f>#REF!</f>
        <v>#REF!</v>
      </c>
      <c r="K315" s="25" t="e">
        <f>#REF!</f>
        <v>#REF!</v>
      </c>
      <c r="L315" s="25" t="e">
        <f>#REF!</f>
        <v>#REF!</v>
      </c>
    </row>
    <row r="316" spans="1:12" s="26" customFormat="1" x14ac:dyDescent="0.2">
      <c r="A316" s="70">
        <v>233</v>
      </c>
      <c r="B316" s="110" t="s">
        <v>541</v>
      </c>
      <c r="C316" s="73" t="s">
        <v>303</v>
      </c>
      <c r="D316" s="75">
        <v>2</v>
      </c>
      <c r="E316" s="25">
        <f>D316</f>
        <v>2</v>
      </c>
      <c r="F316" s="25" t="e">
        <f>#REF!</f>
        <v>#REF!</v>
      </c>
      <c r="G316" s="25" t="e">
        <f>#REF!</f>
        <v>#REF!</v>
      </c>
      <c r="H316" s="25" t="e">
        <f>#REF!</f>
        <v>#REF!</v>
      </c>
      <c r="I316" s="25" t="e">
        <f>#REF!</f>
        <v>#REF!</v>
      </c>
      <c r="J316" s="25" t="e">
        <f>#REF!</f>
        <v>#REF!</v>
      </c>
      <c r="K316" s="25" t="e">
        <f>#REF!</f>
        <v>#REF!</v>
      </c>
      <c r="L316" s="25" t="e">
        <f>#REF!</f>
        <v>#REF!</v>
      </c>
    </row>
    <row r="317" spans="1:12" s="26" customFormat="1" x14ac:dyDescent="0.2">
      <c r="A317" s="70">
        <v>234</v>
      </c>
      <c r="B317" s="110" t="s">
        <v>542</v>
      </c>
      <c r="C317" s="73" t="s">
        <v>297</v>
      </c>
      <c r="D317" s="75">
        <v>1.1000000000000001</v>
      </c>
      <c r="E317" s="25">
        <f>D317</f>
        <v>1.1000000000000001</v>
      </c>
      <c r="F317" s="25" t="e">
        <f>#REF!</f>
        <v>#REF!</v>
      </c>
      <c r="G317" s="25" t="e">
        <f>#REF!</f>
        <v>#REF!</v>
      </c>
      <c r="H317" s="25" t="e">
        <f>#REF!</f>
        <v>#REF!</v>
      </c>
      <c r="I317" s="25" t="e">
        <f>#REF!</f>
        <v>#REF!</v>
      </c>
      <c r="J317" s="25" t="e">
        <f>#REF!</f>
        <v>#REF!</v>
      </c>
      <c r="K317" s="25" t="e">
        <f>#REF!</f>
        <v>#REF!</v>
      </c>
      <c r="L317" s="25" t="e">
        <f>#REF!</f>
        <v>#REF!</v>
      </c>
    </row>
    <row r="318" spans="1:12" s="26" customFormat="1" x14ac:dyDescent="0.2">
      <c r="A318" s="70">
        <v>235</v>
      </c>
      <c r="B318" s="110" t="s">
        <v>543</v>
      </c>
      <c r="C318" s="73" t="s">
        <v>511</v>
      </c>
      <c r="D318" s="75">
        <v>1620</v>
      </c>
      <c r="E318" s="25">
        <f>D318</f>
        <v>1620</v>
      </c>
      <c r="F318" s="25" t="e">
        <f>#REF!</f>
        <v>#REF!</v>
      </c>
      <c r="G318" s="25" t="e">
        <f>#REF!</f>
        <v>#REF!</v>
      </c>
      <c r="H318" s="25" t="e">
        <f>#REF!</f>
        <v>#REF!</v>
      </c>
      <c r="I318" s="25" t="e">
        <f>#REF!</f>
        <v>#REF!</v>
      </c>
      <c r="J318" s="25" t="e">
        <f>#REF!</f>
        <v>#REF!</v>
      </c>
      <c r="K318" s="25" t="e">
        <f>#REF!</f>
        <v>#REF!</v>
      </c>
      <c r="L318" s="25" t="e">
        <f>#REF!</f>
        <v>#REF!</v>
      </c>
    </row>
    <row r="319" spans="1:12" s="26" customFormat="1" x14ac:dyDescent="0.2">
      <c r="A319" s="70">
        <v>236</v>
      </c>
      <c r="B319" s="110" t="s">
        <v>544</v>
      </c>
      <c r="C319" s="73" t="s">
        <v>511</v>
      </c>
      <c r="D319" s="75">
        <v>181</v>
      </c>
      <c r="E319" s="25">
        <f>D319</f>
        <v>181</v>
      </c>
      <c r="F319" s="25" t="e">
        <f>#REF!</f>
        <v>#REF!</v>
      </c>
      <c r="G319" s="25" t="e">
        <f>#REF!</f>
        <v>#REF!</v>
      </c>
      <c r="H319" s="25" t="e">
        <f>#REF!</f>
        <v>#REF!</v>
      </c>
      <c r="I319" s="25" t="e">
        <f>#REF!</f>
        <v>#REF!</v>
      </c>
      <c r="J319" s="25" t="e">
        <f>#REF!</f>
        <v>#REF!</v>
      </c>
      <c r="K319" s="25" t="e">
        <f>#REF!</f>
        <v>#REF!</v>
      </c>
      <c r="L319" s="25" t="e">
        <f>#REF!</f>
        <v>#REF!</v>
      </c>
    </row>
    <row r="320" spans="1:12" s="17" customFormat="1" ht="13.5" customHeight="1" thickBot="1" x14ac:dyDescent="0.25">
      <c r="B320" s="111"/>
    </row>
    <row r="321" spans="1:12" s="17" customFormat="1" ht="26.25" customHeight="1" x14ac:dyDescent="0.2">
      <c r="A321" s="97" t="s">
        <v>140</v>
      </c>
      <c r="B321" s="107" t="s">
        <v>32</v>
      </c>
      <c r="C321" s="100" t="s">
        <v>142</v>
      </c>
      <c r="D321" s="86" t="s">
        <v>293</v>
      </c>
    </row>
    <row r="322" spans="1:12" s="17" customFormat="1" ht="12.75" customHeight="1" x14ac:dyDescent="0.2">
      <c r="A322" s="98"/>
      <c r="B322" s="108"/>
      <c r="C322" s="101"/>
      <c r="D322" s="91" t="s">
        <v>148</v>
      </c>
    </row>
    <row r="323" spans="1:12" s="17" customFormat="1" ht="13.5" customHeight="1" thickBot="1" x14ac:dyDescent="0.25">
      <c r="A323" s="99"/>
      <c r="B323" s="109"/>
      <c r="C323" s="102"/>
      <c r="D323" s="92"/>
    </row>
    <row r="324" spans="1:12" s="26" customFormat="1" x14ac:dyDescent="0.2">
      <c r="A324" s="70">
        <v>237</v>
      </c>
      <c r="B324" s="110" t="s">
        <v>545</v>
      </c>
      <c r="C324" s="73" t="s">
        <v>511</v>
      </c>
      <c r="D324" s="75">
        <v>484</v>
      </c>
      <c r="E324" s="25">
        <f>D324</f>
        <v>484</v>
      </c>
      <c r="F324" s="25" t="e">
        <f>#REF!</f>
        <v>#REF!</v>
      </c>
      <c r="G324" s="25" t="e">
        <f>#REF!</f>
        <v>#REF!</v>
      </c>
      <c r="H324" s="25" t="e">
        <f>#REF!</f>
        <v>#REF!</v>
      </c>
      <c r="I324" s="25" t="e">
        <f>#REF!</f>
        <v>#REF!</v>
      </c>
      <c r="J324" s="25" t="e">
        <f>#REF!</f>
        <v>#REF!</v>
      </c>
      <c r="K324" s="25" t="e">
        <f>#REF!</f>
        <v>#REF!</v>
      </c>
      <c r="L324" s="25" t="e">
        <f>#REF!</f>
        <v>#REF!</v>
      </c>
    </row>
    <row r="325" spans="1:12" s="26" customFormat="1" x14ac:dyDescent="0.2">
      <c r="A325" s="70">
        <v>238</v>
      </c>
      <c r="B325" s="110" t="s">
        <v>375</v>
      </c>
      <c r="C325" s="73" t="s">
        <v>300</v>
      </c>
      <c r="D325" s="75">
        <v>1</v>
      </c>
      <c r="E325" s="25">
        <f>D325</f>
        <v>1</v>
      </c>
      <c r="F325" s="25" t="e">
        <f>#REF!</f>
        <v>#REF!</v>
      </c>
      <c r="G325" s="25" t="e">
        <f>#REF!</f>
        <v>#REF!</v>
      </c>
      <c r="H325" s="25" t="e">
        <f>#REF!</f>
        <v>#REF!</v>
      </c>
      <c r="I325" s="25" t="e">
        <f>#REF!</f>
        <v>#REF!</v>
      </c>
      <c r="J325" s="25" t="e">
        <f>#REF!</f>
        <v>#REF!</v>
      </c>
      <c r="K325" s="25" t="e">
        <f>#REF!</f>
        <v>#REF!</v>
      </c>
      <c r="L325" s="25" t="e">
        <f>#REF!</f>
        <v>#REF!</v>
      </c>
    </row>
    <row r="326" spans="1:12" s="26" customFormat="1" x14ac:dyDescent="0.2">
      <c r="A326" s="70">
        <v>239</v>
      </c>
      <c r="B326" s="110" t="s">
        <v>546</v>
      </c>
      <c r="C326" s="73" t="s">
        <v>297</v>
      </c>
      <c r="D326" s="75">
        <v>1</v>
      </c>
      <c r="E326" s="25">
        <f>D326</f>
        <v>1</v>
      </c>
      <c r="F326" s="25" t="e">
        <f>#REF!</f>
        <v>#REF!</v>
      </c>
      <c r="G326" s="25" t="e">
        <f>#REF!</f>
        <v>#REF!</v>
      </c>
      <c r="H326" s="25" t="e">
        <f>#REF!</f>
        <v>#REF!</v>
      </c>
      <c r="I326" s="25" t="e">
        <f>#REF!</f>
        <v>#REF!</v>
      </c>
      <c r="J326" s="25" t="e">
        <f>#REF!</f>
        <v>#REF!</v>
      </c>
      <c r="K326" s="25" t="e">
        <f>#REF!</f>
        <v>#REF!</v>
      </c>
      <c r="L326" s="25" t="e">
        <f>#REF!</f>
        <v>#REF!</v>
      </c>
    </row>
    <row r="327" spans="1:12" s="26" customFormat="1" x14ac:dyDescent="0.2">
      <c r="A327" s="70">
        <v>240</v>
      </c>
      <c r="B327" s="110" t="s">
        <v>547</v>
      </c>
      <c r="C327" s="73" t="s">
        <v>370</v>
      </c>
      <c r="D327" s="75">
        <v>3367</v>
      </c>
      <c r="E327" s="25">
        <f>D327</f>
        <v>3367</v>
      </c>
      <c r="F327" s="25" t="e">
        <f>#REF!</f>
        <v>#REF!</v>
      </c>
      <c r="G327" s="25" t="e">
        <f>#REF!</f>
        <v>#REF!</v>
      </c>
      <c r="H327" s="25" t="e">
        <f>#REF!</f>
        <v>#REF!</v>
      </c>
      <c r="I327" s="25" t="e">
        <f>#REF!</f>
        <v>#REF!</v>
      </c>
      <c r="J327" s="25" t="e">
        <f>#REF!</f>
        <v>#REF!</v>
      </c>
      <c r="K327" s="25" t="e">
        <f>#REF!</f>
        <v>#REF!</v>
      </c>
      <c r="L327" s="25" t="e">
        <f>#REF!</f>
        <v>#REF!</v>
      </c>
    </row>
    <row r="328" spans="1:12" s="26" customFormat="1" x14ac:dyDescent="0.2">
      <c r="A328" s="70">
        <v>241</v>
      </c>
      <c r="B328" s="110" t="s">
        <v>548</v>
      </c>
      <c r="C328" s="73" t="s">
        <v>306</v>
      </c>
      <c r="D328" s="75">
        <v>81</v>
      </c>
      <c r="E328" s="25">
        <f>D328</f>
        <v>81</v>
      </c>
      <c r="F328" s="25" t="e">
        <f>#REF!</f>
        <v>#REF!</v>
      </c>
      <c r="G328" s="25" t="e">
        <f>#REF!</f>
        <v>#REF!</v>
      </c>
      <c r="H328" s="25" t="e">
        <f>#REF!</f>
        <v>#REF!</v>
      </c>
      <c r="I328" s="25" t="e">
        <f>#REF!</f>
        <v>#REF!</v>
      </c>
      <c r="J328" s="25" t="e">
        <f>#REF!</f>
        <v>#REF!</v>
      </c>
      <c r="K328" s="25" t="e">
        <f>#REF!</f>
        <v>#REF!</v>
      </c>
      <c r="L328" s="25" t="e">
        <f>#REF!</f>
        <v>#REF!</v>
      </c>
    </row>
    <row r="329" spans="1:12" s="26" customFormat="1" x14ac:dyDescent="0.2">
      <c r="A329" s="70">
        <v>242</v>
      </c>
      <c r="B329" s="110" t="s">
        <v>549</v>
      </c>
      <c r="C329" s="73" t="s">
        <v>336</v>
      </c>
      <c r="D329" s="75">
        <v>5</v>
      </c>
      <c r="E329" s="25">
        <f>D329</f>
        <v>5</v>
      </c>
      <c r="F329" s="25" t="e">
        <f>#REF!</f>
        <v>#REF!</v>
      </c>
      <c r="G329" s="25" t="e">
        <f>#REF!</f>
        <v>#REF!</v>
      </c>
      <c r="H329" s="25" t="e">
        <f>#REF!</f>
        <v>#REF!</v>
      </c>
      <c r="I329" s="25" t="e">
        <f>#REF!</f>
        <v>#REF!</v>
      </c>
      <c r="J329" s="25" t="e">
        <f>#REF!</f>
        <v>#REF!</v>
      </c>
      <c r="K329" s="25" t="e">
        <f>#REF!</f>
        <v>#REF!</v>
      </c>
      <c r="L329" s="25" t="e">
        <f>#REF!</f>
        <v>#REF!</v>
      </c>
    </row>
    <row r="330" spans="1:12" s="26" customFormat="1" x14ac:dyDescent="0.2">
      <c r="A330" s="70">
        <v>243</v>
      </c>
      <c r="B330" s="110" t="s">
        <v>550</v>
      </c>
      <c r="C330" s="73" t="s">
        <v>336</v>
      </c>
      <c r="D330" s="75">
        <v>8</v>
      </c>
      <c r="E330" s="25">
        <f>D330</f>
        <v>8</v>
      </c>
      <c r="F330" s="25" t="e">
        <f>#REF!</f>
        <v>#REF!</v>
      </c>
      <c r="G330" s="25" t="e">
        <f>#REF!</f>
        <v>#REF!</v>
      </c>
      <c r="H330" s="25" t="e">
        <f>#REF!</f>
        <v>#REF!</v>
      </c>
      <c r="I330" s="25" t="e">
        <f>#REF!</f>
        <v>#REF!</v>
      </c>
      <c r="J330" s="25" t="e">
        <f>#REF!</f>
        <v>#REF!</v>
      </c>
      <c r="K330" s="25" t="e">
        <f>#REF!</f>
        <v>#REF!</v>
      </c>
      <c r="L330" s="25" t="e">
        <f>#REF!</f>
        <v>#REF!</v>
      </c>
    </row>
    <row r="331" spans="1:12" s="26" customFormat="1" x14ac:dyDescent="0.2">
      <c r="A331" s="70">
        <v>244</v>
      </c>
      <c r="B331" s="110" t="s">
        <v>551</v>
      </c>
      <c r="C331" s="73" t="s">
        <v>297</v>
      </c>
      <c r="D331" s="75">
        <v>12</v>
      </c>
      <c r="E331" s="25">
        <f>D331</f>
        <v>12</v>
      </c>
      <c r="F331" s="25" t="e">
        <f>#REF!</f>
        <v>#REF!</v>
      </c>
      <c r="G331" s="25" t="e">
        <f>#REF!</f>
        <v>#REF!</v>
      </c>
      <c r="H331" s="25" t="e">
        <f>#REF!</f>
        <v>#REF!</v>
      </c>
      <c r="I331" s="25" t="e">
        <f>#REF!</f>
        <v>#REF!</v>
      </c>
      <c r="J331" s="25" t="e">
        <f>#REF!</f>
        <v>#REF!</v>
      </c>
      <c r="K331" s="25" t="e">
        <f>#REF!</f>
        <v>#REF!</v>
      </c>
      <c r="L331" s="25" t="e">
        <f>#REF!</f>
        <v>#REF!</v>
      </c>
    </row>
    <row r="332" spans="1:12" s="26" customFormat="1" x14ac:dyDescent="0.2">
      <c r="A332" s="70">
        <v>245</v>
      </c>
      <c r="B332" s="110" t="s">
        <v>552</v>
      </c>
      <c r="C332" s="73" t="s">
        <v>297</v>
      </c>
      <c r="D332" s="75">
        <v>2</v>
      </c>
      <c r="E332" s="25">
        <f>D332</f>
        <v>2</v>
      </c>
      <c r="F332" s="25" t="e">
        <f>#REF!</f>
        <v>#REF!</v>
      </c>
      <c r="G332" s="25" t="e">
        <f>#REF!</f>
        <v>#REF!</v>
      </c>
      <c r="H332" s="25" t="e">
        <f>#REF!</f>
        <v>#REF!</v>
      </c>
      <c r="I332" s="25" t="e">
        <f>#REF!</f>
        <v>#REF!</v>
      </c>
      <c r="J332" s="25" t="e">
        <f>#REF!</f>
        <v>#REF!</v>
      </c>
      <c r="K332" s="25" t="e">
        <f>#REF!</f>
        <v>#REF!</v>
      </c>
      <c r="L332" s="25" t="e">
        <f>#REF!</f>
        <v>#REF!</v>
      </c>
    </row>
    <row r="333" spans="1:12" s="26" customFormat="1" x14ac:dyDescent="0.2">
      <c r="A333" s="70">
        <v>246</v>
      </c>
      <c r="B333" s="110" t="s">
        <v>553</v>
      </c>
      <c r="C333" s="73" t="s">
        <v>370</v>
      </c>
      <c r="D333" s="75">
        <v>8</v>
      </c>
      <c r="E333" s="25">
        <f>D333</f>
        <v>8</v>
      </c>
      <c r="F333" s="25" t="e">
        <f>#REF!</f>
        <v>#REF!</v>
      </c>
      <c r="G333" s="25" t="e">
        <f>#REF!</f>
        <v>#REF!</v>
      </c>
      <c r="H333" s="25" t="e">
        <f>#REF!</f>
        <v>#REF!</v>
      </c>
      <c r="I333" s="25" t="e">
        <f>#REF!</f>
        <v>#REF!</v>
      </c>
      <c r="J333" s="25" t="e">
        <f>#REF!</f>
        <v>#REF!</v>
      </c>
      <c r="K333" s="25" t="e">
        <f>#REF!</f>
        <v>#REF!</v>
      </c>
      <c r="L333" s="25" t="e">
        <f>#REF!</f>
        <v>#REF!</v>
      </c>
    </row>
    <row r="334" spans="1:12" s="26" customFormat="1" x14ac:dyDescent="0.2">
      <c r="A334" s="70">
        <v>247</v>
      </c>
      <c r="B334" s="110" t="s">
        <v>554</v>
      </c>
      <c r="C334" s="73" t="s">
        <v>370</v>
      </c>
      <c r="D334" s="75">
        <v>32</v>
      </c>
      <c r="E334" s="25">
        <f>D334</f>
        <v>32</v>
      </c>
      <c r="F334" s="25" t="e">
        <f>#REF!</f>
        <v>#REF!</v>
      </c>
      <c r="G334" s="25" t="e">
        <f>#REF!</f>
        <v>#REF!</v>
      </c>
      <c r="H334" s="25" t="e">
        <f>#REF!</f>
        <v>#REF!</v>
      </c>
      <c r="I334" s="25" t="e">
        <f>#REF!</f>
        <v>#REF!</v>
      </c>
      <c r="J334" s="25" t="e">
        <f>#REF!</f>
        <v>#REF!</v>
      </c>
      <c r="K334" s="25" t="e">
        <f>#REF!</f>
        <v>#REF!</v>
      </c>
      <c r="L334" s="25" t="e">
        <f>#REF!</f>
        <v>#REF!</v>
      </c>
    </row>
    <row r="335" spans="1:12" s="26" customFormat="1" x14ac:dyDescent="0.2">
      <c r="A335" s="70">
        <v>248</v>
      </c>
      <c r="B335" s="110" t="s">
        <v>555</v>
      </c>
      <c r="C335" s="73" t="s">
        <v>297</v>
      </c>
      <c r="D335" s="75">
        <v>3.6700000000000004</v>
      </c>
      <c r="E335" s="25">
        <f>D335</f>
        <v>3.6700000000000004</v>
      </c>
      <c r="F335" s="25" t="e">
        <f>#REF!</f>
        <v>#REF!</v>
      </c>
      <c r="G335" s="25" t="e">
        <f>#REF!</f>
        <v>#REF!</v>
      </c>
      <c r="H335" s="25" t="e">
        <f>#REF!</f>
        <v>#REF!</v>
      </c>
      <c r="I335" s="25" t="e">
        <f>#REF!</f>
        <v>#REF!</v>
      </c>
      <c r="J335" s="25" t="e">
        <f>#REF!</f>
        <v>#REF!</v>
      </c>
      <c r="K335" s="25" t="e">
        <f>#REF!</f>
        <v>#REF!</v>
      </c>
      <c r="L335" s="25" t="e">
        <f>#REF!</f>
        <v>#REF!</v>
      </c>
    </row>
    <row r="336" spans="1:12" s="26" customFormat="1" x14ac:dyDescent="0.2">
      <c r="A336" s="70">
        <v>249</v>
      </c>
      <c r="B336" s="110" t="s">
        <v>556</v>
      </c>
      <c r="C336" s="73" t="s">
        <v>303</v>
      </c>
      <c r="D336" s="75">
        <v>7</v>
      </c>
      <c r="E336" s="25">
        <f>D336</f>
        <v>7</v>
      </c>
      <c r="F336" s="25" t="e">
        <f>#REF!</f>
        <v>#REF!</v>
      </c>
      <c r="G336" s="25" t="e">
        <f>#REF!</f>
        <v>#REF!</v>
      </c>
      <c r="H336" s="25" t="e">
        <f>#REF!</f>
        <v>#REF!</v>
      </c>
      <c r="I336" s="25" t="e">
        <f>#REF!</f>
        <v>#REF!</v>
      </c>
      <c r="J336" s="25" t="e">
        <f>#REF!</f>
        <v>#REF!</v>
      </c>
      <c r="K336" s="25" t="e">
        <f>#REF!</f>
        <v>#REF!</v>
      </c>
      <c r="L336" s="25" t="e">
        <f>#REF!</f>
        <v>#REF!</v>
      </c>
    </row>
    <row r="337" spans="1:12" s="17" customFormat="1" ht="13.5" customHeight="1" thickBot="1" x14ac:dyDescent="0.25">
      <c r="B337" s="111"/>
    </row>
    <row r="338" spans="1:12" s="17" customFormat="1" ht="26.25" customHeight="1" x14ac:dyDescent="0.2">
      <c r="A338" s="97" t="s">
        <v>140</v>
      </c>
      <c r="B338" s="107" t="s">
        <v>32</v>
      </c>
      <c r="C338" s="100" t="s">
        <v>142</v>
      </c>
      <c r="D338" s="86" t="s">
        <v>293</v>
      </c>
    </row>
    <row r="339" spans="1:12" s="17" customFormat="1" ht="12.75" customHeight="1" x14ac:dyDescent="0.2">
      <c r="A339" s="98"/>
      <c r="B339" s="108"/>
      <c r="C339" s="101"/>
      <c r="D339" s="91" t="s">
        <v>148</v>
      </c>
    </row>
    <row r="340" spans="1:12" s="17" customFormat="1" ht="13.5" customHeight="1" thickBot="1" x14ac:dyDescent="0.25">
      <c r="A340" s="99"/>
      <c r="B340" s="109"/>
      <c r="C340" s="102"/>
      <c r="D340" s="92"/>
    </row>
    <row r="341" spans="1:12" s="26" customFormat="1" x14ac:dyDescent="0.2">
      <c r="A341" s="70">
        <v>250</v>
      </c>
      <c r="B341" s="110" t="s">
        <v>557</v>
      </c>
      <c r="C341" s="73" t="s">
        <v>370</v>
      </c>
      <c r="D341" s="75">
        <v>22</v>
      </c>
      <c r="E341" s="25">
        <f>D341</f>
        <v>22</v>
      </c>
      <c r="F341" s="25" t="e">
        <f>#REF!</f>
        <v>#REF!</v>
      </c>
      <c r="G341" s="25" t="e">
        <f>#REF!</f>
        <v>#REF!</v>
      </c>
      <c r="H341" s="25" t="e">
        <f>#REF!</f>
        <v>#REF!</v>
      </c>
      <c r="I341" s="25" t="e">
        <f>#REF!</f>
        <v>#REF!</v>
      </c>
      <c r="J341" s="25" t="e">
        <f>#REF!</f>
        <v>#REF!</v>
      </c>
      <c r="K341" s="25" t="e">
        <f>#REF!</f>
        <v>#REF!</v>
      </c>
      <c r="L341" s="25" t="e">
        <f>#REF!</f>
        <v>#REF!</v>
      </c>
    </row>
    <row r="342" spans="1:12" s="26" customFormat="1" x14ac:dyDescent="0.2">
      <c r="A342" s="70">
        <v>251</v>
      </c>
      <c r="B342" s="110" t="s">
        <v>558</v>
      </c>
      <c r="C342" s="73" t="s">
        <v>370</v>
      </c>
      <c r="D342" s="75">
        <v>21000</v>
      </c>
      <c r="E342" s="25">
        <f>D342</f>
        <v>21000</v>
      </c>
      <c r="F342" s="25" t="e">
        <f>#REF!</f>
        <v>#REF!</v>
      </c>
      <c r="G342" s="25" t="e">
        <f>#REF!</f>
        <v>#REF!</v>
      </c>
      <c r="H342" s="25" t="e">
        <f>#REF!</f>
        <v>#REF!</v>
      </c>
      <c r="I342" s="25" t="e">
        <f>#REF!</f>
        <v>#REF!</v>
      </c>
      <c r="J342" s="25" t="e">
        <f>#REF!</f>
        <v>#REF!</v>
      </c>
      <c r="K342" s="25" t="e">
        <f>#REF!</f>
        <v>#REF!</v>
      </c>
      <c r="L342" s="25" t="e">
        <f>#REF!</f>
        <v>#REF!</v>
      </c>
    </row>
    <row r="343" spans="1:12" s="26" customFormat="1" x14ac:dyDescent="0.2">
      <c r="A343" s="70">
        <v>252</v>
      </c>
      <c r="B343" s="110" t="s">
        <v>559</v>
      </c>
      <c r="C343" s="73" t="s">
        <v>370</v>
      </c>
      <c r="D343" s="75">
        <v>2000</v>
      </c>
      <c r="E343" s="25">
        <f>D343</f>
        <v>2000</v>
      </c>
      <c r="F343" s="25" t="e">
        <f>#REF!</f>
        <v>#REF!</v>
      </c>
      <c r="G343" s="25" t="e">
        <f>#REF!</f>
        <v>#REF!</v>
      </c>
      <c r="H343" s="25" t="e">
        <f>#REF!</f>
        <v>#REF!</v>
      </c>
      <c r="I343" s="25" t="e">
        <f>#REF!</f>
        <v>#REF!</v>
      </c>
      <c r="J343" s="25" t="e">
        <f>#REF!</f>
        <v>#REF!</v>
      </c>
      <c r="K343" s="25" t="e">
        <f>#REF!</f>
        <v>#REF!</v>
      </c>
      <c r="L343" s="25" t="e">
        <f>#REF!</f>
        <v>#REF!</v>
      </c>
    </row>
    <row r="344" spans="1:12" s="26" customFormat="1" x14ac:dyDescent="0.2">
      <c r="A344" s="70">
        <v>253</v>
      </c>
      <c r="B344" s="110" t="s">
        <v>560</v>
      </c>
      <c r="C344" s="73" t="s">
        <v>297</v>
      </c>
      <c r="D344" s="75">
        <v>5.2</v>
      </c>
      <c r="E344" s="25">
        <f>D344</f>
        <v>5.2</v>
      </c>
      <c r="F344" s="25" t="e">
        <f>#REF!</f>
        <v>#REF!</v>
      </c>
      <c r="G344" s="25" t="e">
        <f>#REF!</f>
        <v>#REF!</v>
      </c>
      <c r="H344" s="25" t="e">
        <f>#REF!</f>
        <v>#REF!</v>
      </c>
      <c r="I344" s="25" t="e">
        <f>#REF!</f>
        <v>#REF!</v>
      </c>
      <c r="J344" s="25" t="e">
        <f>#REF!</f>
        <v>#REF!</v>
      </c>
      <c r="K344" s="25" t="e">
        <f>#REF!</f>
        <v>#REF!</v>
      </c>
      <c r="L344" s="25" t="e">
        <f>#REF!</f>
        <v>#REF!</v>
      </c>
    </row>
    <row r="345" spans="1:12" s="26" customFormat="1" x14ac:dyDescent="0.2">
      <c r="A345" s="70">
        <v>254</v>
      </c>
      <c r="B345" s="110" t="s">
        <v>561</v>
      </c>
      <c r="C345" s="73" t="s">
        <v>511</v>
      </c>
      <c r="D345" s="75">
        <v>6790</v>
      </c>
      <c r="E345" s="25">
        <f>D345</f>
        <v>6790</v>
      </c>
      <c r="F345" s="25" t="e">
        <f>#REF!</f>
        <v>#REF!</v>
      </c>
      <c r="G345" s="25" t="e">
        <f>#REF!</f>
        <v>#REF!</v>
      </c>
      <c r="H345" s="25" t="e">
        <f>#REF!</f>
        <v>#REF!</v>
      </c>
      <c r="I345" s="25" t="e">
        <f>#REF!</f>
        <v>#REF!</v>
      </c>
      <c r="J345" s="25" t="e">
        <f>#REF!</f>
        <v>#REF!</v>
      </c>
      <c r="K345" s="25" t="e">
        <f>#REF!</f>
        <v>#REF!</v>
      </c>
      <c r="L345" s="25" t="e">
        <f>#REF!</f>
        <v>#REF!</v>
      </c>
    </row>
    <row r="346" spans="1:12" s="26" customFormat="1" x14ac:dyDescent="0.2">
      <c r="A346" s="70">
        <v>255</v>
      </c>
      <c r="B346" s="110" t="s">
        <v>562</v>
      </c>
      <c r="C346" s="73" t="s">
        <v>446</v>
      </c>
      <c r="D346" s="75">
        <v>32683.5</v>
      </c>
      <c r="E346" s="25">
        <f>D346</f>
        <v>32683.5</v>
      </c>
      <c r="F346" s="25" t="e">
        <f>#REF!</f>
        <v>#REF!</v>
      </c>
      <c r="G346" s="25" t="e">
        <f>#REF!</f>
        <v>#REF!</v>
      </c>
      <c r="H346" s="25" t="e">
        <f>#REF!</f>
        <v>#REF!</v>
      </c>
      <c r="I346" s="25" t="e">
        <f>#REF!</f>
        <v>#REF!</v>
      </c>
      <c r="J346" s="25" t="e">
        <f>#REF!</f>
        <v>#REF!</v>
      </c>
      <c r="K346" s="25" t="e">
        <f>#REF!</f>
        <v>#REF!</v>
      </c>
      <c r="L346" s="25" t="e">
        <f>#REF!</f>
        <v>#REF!</v>
      </c>
    </row>
    <row r="347" spans="1:12" s="26" customFormat="1" x14ac:dyDescent="0.2">
      <c r="A347" s="70">
        <v>256</v>
      </c>
      <c r="B347" s="110" t="s">
        <v>563</v>
      </c>
      <c r="C347" s="73" t="s">
        <v>564</v>
      </c>
      <c r="D347" s="75">
        <v>75</v>
      </c>
      <c r="E347" s="25">
        <f>D347</f>
        <v>75</v>
      </c>
      <c r="F347" s="25" t="e">
        <f>#REF!</f>
        <v>#REF!</v>
      </c>
      <c r="G347" s="25" t="e">
        <f>#REF!</f>
        <v>#REF!</v>
      </c>
      <c r="H347" s="25" t="e">
        <f>#REF!</f>
        <v>#REF!</v>
      </c>
      <c r="I347" s="25" t="e">
        <f>#REF!</f>
        <v>#REF!</v>
      </c>
      <c r="J347" s="25" t="e">
        <f>#REF!</f>
        <v>#REF!</v>
      </c>
      <c r="K347" s="25" t="e">
        <f>#REF!</f>
        <v>#REF!</v>
      </c>
      <c r="L347" s="25" t="e">
        <f>#REF!</f>
        <v>#REF!</v>
      </c>
    </row>
    <row r="348" spans="1:12" s="26" customFormat="1" x14ac:dyDescent="0.2">
      <c r="A348" s="70">
        <v>257</v>
      </c>
      <c r="B348" s="110" t="s">
        <v>565</v>
      </c>
      <c r="C348" s="73" t="s">
        <v>297</v>
      </c>
      <c r="D348" s="75">
        <v>1</v>
      </c>
      <c r="E348" s="25">
        <f>D348</f>
        <v>1</v>
      </c>
      <c r="F348" s="25" t="e">
        <f>#REF!</f>
        <v>#REF!</v>
      </c>
      <c r="G348" s="25" t="e">
        <f>#REF!</f>
        <v>#REF!</v>
      </c>
      <c r="H348" s="25" t="e">
        <f>#REF!</f>
        <v>#REF!</v>
      </c>
      <c r="I348" s="25" t="e">
        <f>#REF!</f>
        <v>#REF!</v>
      </c>
      <c r="J348" s="25" t="e">
        <f>#REF!</f>
        <v>#REF!</v>
      </c>
      <c r="K348" s="25" t="e">
        <f>#REF!</f>
        <v>#REF!</v>
      </c>
      <c r="L348" s="25" t="e">
        <f>#REF!</f>
        <v>#REF!</v>
      </c>
    </row>
    <row r="349" spans="1:12" s="26" customFormat="1" x14ac:dyDescent="0.2">
      <c r="A349" s="70">
        <v>258</v>
      </c>
      <c r="B349" s="110" t="s">
        <v>566</v>
      </c>
      <c r="C349" s="73" t="s">
        <v>297</v>
      </c>
      <c r="D349" s="75">
        <v>3</v>
      </c>
      <c r="E349" s="25">
        <f>D349</f>
        <v>3</v>
      </c>
      <c r="F349" s="25" t="e">
        <f>#REF!</f>
        <v>#REF!</v>
      </c>
      <c r="G349" s="25" t="e">
        <f>#REF!</f>
        <v>#REF!</v>
      </c>
      <c r="H349" s="25" t="e">
        <f>#REF!</f>
        <v>#REF!</v>
      </c>
      <c r="I349" s="25" t="e">
        <f>#REF!</f>
        <v>#REF!</v>
      </c>
      <c r="J349" s="25" t="e">
        <f>#REF!</f>
        <v>#REF!</v>
      </c>
      <c r="K349" s="25" t="e">
        <f>#REF!</f>
        <v>#REF!</v>
      </c>
      <c r="L349" s="25" t="e">
        <f>#REF!</f>
        <v>#REF!</v>
      </c>
    </row>
    <row r="350" spans="1:12" s="26" customFormat="1" x14ac:dyDescent="0.2">
      <c r="A350" s="70">
        <v>259</v>
      </c>
      <c r="B350" s="110" t="s">
        <v>567</v>
      </c>
      <c r="C350" s="73" t="s">
        <v>303</v>
      </c>
      <c r="D350" s="75">
        <v>2</v>
      </c>
      <c r="E350" s="25">
        <f>D350</f>
        <v>2</v>
      </c>
      <c r="F350" s="25" t="e">
        <f>#REF!</f>
        <v>#REF!</v>
      </c>
      <c r="G350" s="25" t="e">
        <f>#REF!</f>
        <v>#REF!</v>
      </c>
      <c r="H350" s="25" t="e">
        <f>#REF!</f>
        <v>#REF!</v>
      </c>
      <c r="I350" s="25" t="e">
        <f>#REF!</f>
        <v>#REF!</v>
      </c>
      <c r="J350" s="25" t="e">
        <f>#REF!</f>
        <v>#REF!</v>
      </c>
      <c r="K350" s="25" t="e">
        <f>#REF!</f>
        <v>#REF!</v>
      </c>
      <c r="L350" s="25" t="e">
        <f>#REF!</f>
        <v>#REF!</v>
      </c>
    </row>
    <row r="351" spans="1:12" s="26" customFormat="1" x14ac:dyDescent="0.2">
      <c r="A351" s="70">
        <v>260</v>
      </c>
      <c r="B351" s="110" t="s">
        <v>568</v>
      </c>
      <c r="C351" s="73" t="s">
        <v>297</v>
      </c>
      <c r="D351" s="75">
        <v>5.5</v>
      </c>
      <c r="E351" s="25">
        <f>D351</f>
        <v>5.5</v>
      </c>
      <c r="F351" s="25" t="e">
        <f>#REF!</f>
        <v>#REF!</v>
      </c>
      <c r="G351" s="25" t="e">
        <f>#REF!</f>
        <v>#REF!</v>
      </c>
      <c r="H351" s="25" t="e">
        <f>#REF!</f>
        <v>#REF!</v>
      </c>
      <c r="I351" s="25" t="e">
        <f>#REF!</f>
        <v>#REF!</v>
      </c>
      <c r="J351" s="25" t="e">
        <f>#REF!</f>
        <v>#REF!</v>
      </c>
      <c r="K351" s="25" t="e">
        <f>#REF!</f>
        <v>#REF!</v>
      </c>
      <c r="L351" s="25" t="e">
        <f>#REF!</f>
        <v>#REF!</v>
      </c>
    </row>
    <row r="352" spans="1:12" s="26" customFormat="1" x14ac:dyDescent="0.2">
      <c r="A352" s="70">
        <v>261</v>
      </c>
      <c r="B352" s="110" t="s">
        <v>569</v>
      </c>
      <c r="C352" s="73" t="s">
        <v>370</v>
      </c>
      <c r="D352" s="75">
        <v>2100</v>
      </c>
      <c r="E352" s="25">
        <f>D352</f>
        <v>2100</v>
      </c>
      <c r="F352" s="25" t="e">
        <f>#REF!</f>
        <v>#REF!</v>
      </c>
      <c r="G352" s="25" t="e">
        <f>#REF!</f>
        <v>#REF!</v>
      </c>
      <c r="H352" s="25" t="e">
        <f>#REF!</f>
        <v>#REF!</v>
      </c>
      <c r="I352" s="25" t="e">
        <f>#REF!</f>
        <v>#REF!</v>
      </c>
      <c r="J352" s="25" t="e">
        <f>#REF!</f>
        <v>#REF!</v>
      </c>
      <c r="K352" s="25" t="e">
        <f>#REF!</f>
        <v>#REF!</v>
      </c>
      <c r="L352" s="25" t="e">
        <f>#REF!</f>
        <v>#REF!</v>
      </c>
    </row>
    <row r="353" spans="1:12" s="26" customFormat="1" x14ac:dyDescent="0.2">
      <c r="A353" s="70">
        <v>262</v>
      </c>
      <c r="B353" s="110" t="s">
        <v>570</v>
      </c>
      <c r="C353" s="73" t="s">
        <v>370</v>
      </c>
      <c r="D353" s="75">
        <v>120</v>
      </c>
      <c r="E353" s="25">
        <f>D353</f>
        <v>120</v>
      </c>
      <c r="F353" s="25" t="e">
        <f>#REF!</f>
        <v>#REF!</v>
      </c>
      <c r="G353" s="25" t="e">
        <f>#REF!</f>
        <v>#REF!</v>
      </c>
      <c r="H353" s="25" t="e">
        <f>#REF!</f>
        <v>#REF!</v>
      </c>
      <c r="I353" s="25" t="e">
        <f>#REF!</f>
        <v>#REF!</v>
      </c>
      <c r="J353" s="25" t="e">
        <f>#REF!</f>
        <v>#REF!</v>
      </c>
      <c r="K353" s="25" t="e">
        <f>#REF!</f>
        <v>#REF!</v>
      </c>
      <c r="L353" s="25" t="e">
        <f>#REF!</f>
        <v>#REF!</v>
      </c>
    </row>
    <row r="354" spans="1:12" s="17" customFormat="1" ht="13.5" customHeight="1" thickBot="1" x14ac:dyDescent="0.25">
      <c r="B354" s="111"/>
    </row>
    <row r="355" spans="1:12" s="17" customFormat="1" ht="26.25" customHeight="1" x14ac:dyDescent="0.2">
      <c r="A355" s="97" t="s">
        <v>140</v>
      </c>
      <c r="B355" s="107" t="s">
        <v>32</v>
      </c>
      <c r="C355" s="100" t="s">
        <v>142</v>
      </c>
      <c r="D355" s="86" t="s">
        <v>293</v>
      </c>
    </row>
    <row r="356" spans="1:12" s="17" customFormat="1" ht="12.75" customHeight="1" x14ac:dyDescent="0.2">
      <c r="A356" s="98"/>
      <c r="B356" s="108"/>
      <c r="C356" s="101"/>
      <c r="D356" s="91" t="s">
        <v>148</v>
      </c>
    </row>
    <row r="357" spans="1:12" s="17" customFormat="1" ht="13.5" customHeight="1" thickBot="1" x14ac:dyDescent="0.25">
      <c r="A357" s="99"/>
      <c r="B357" s="109"/>
      <c r="C357" s="102"/>
      <c r="D357" s="92"/>
    </row>
    <row r="358" spans="1:12" s="26" customFormat="1" x14ac:dyDescent="0.2">
      <c r="A358" s="70">
        <v>263</v>
      </c>
      <c r="B358" s="110" t="s">
        <v>571</v>
      </c>
      <c r="C358" s="73" t="s">
        <v>370</v>
      </c>
      <c r="D358" s="75">
        <v>10</v>
      </c>
      <c r="E358" s="25">
        <f>D358</f>
        <v>10</v>
      </c>
      <c r="F358" s="25" t="e">
        <f>#REF!</f>
        <v>#REF!</v>
      </c>
      <c r="G358" s="25" t="e">
        <f>#REF!</f>
        <v>#REF!</v>
      </c>
      <c r="H358" s="25" t="e">
        <f>#REF!</f>
        <v>#REF!</v>
      </c>
      <c r="I358" s="25" t="e">
        <f>#REF!</f>
        <v>#REF!</v>
      </c>
      <c r="J358" s="25" t="e">
        <f>#REF!</f>
        <v>#REF!</v>
      </c>
      <c r="K358" s="25" t="e">
        <f>#REF!</f>
        <v>#REF!</v>
      </c>
      <c r="L358" s="25" t="e">
        <f>#REF!</f>
        <v>#REF!</v>
      </c>
    </row>
    <row r="359" spans="1:12" s="26" customFormat="1" x14ac:dyDescent="0.2">
      <c r="A359" s="70">
        <v>264</v>
      </c>
      <c r="B359" s="110" t="s">
        <v>572</v>
      </c>
      <c r="C359" s="73" t="s">
        <v>573</v>
      </c>
      <c r="D359" s="75">
        <v>295</v>
      </c>
      <c r="E359" s="25">
        <f>D359</f>
        <v>295</v>
      </c>
      <c r="F359" s="25" t="e">
        <f>#REF!</f>
        <v>#REF!</v>
      </c>
      <c r="G359" s="25" t="e">
        <f>#REF!</f>
        <v>#REF!</v>
      </c>
      <c r="H359" s="25" t="e">
        <f>#REF!</f>
        <v>#REF!</v>
      </c>
      <c r="I359" s="25" t="e">
        <f>#REF!</f>
        <v>#REF!</v>
      </c>
      <c r="J359" s="25" t="e">
        <f>#REF!</f>
        <v>#REF!</v>
      </c>
      <c r="K359" s="25" t="e">
        <f>#REF!</f>
        <v>#REF!</v>
      </c>
      <c r="L359" s="25" t="e">
        <f>#REF!</f>
        <v>#REF!</v>
      </c>
    </row>
    <row r="360" spans="1:12" s="26" customFormat="1" x14ac:dyDescent="0.2">
      <c r="A360" s="70">
        <v>265</v>
      </c>
      <c r="B360" s="110" t="s">
        <v>574</v>
      </c>
      <c r="C360" s="73" t="s">
        <v>370</v>
      </c>
      <c r="D360" s="75">
        <v>211</v>
      </c>
      <c r="E360" s="25">
        <f>D360</f>
        <v>211</v>
      </c>
      <c r="F360" s="25" t="e">
        <f>#REF!</f>
        <v>#REF!</v>
      </c>
      <c r="G360" s="25" t="e">
        <f>#REF!</f>
        <v>#REF!</v>
      </c>
      <c r="H360" s="25" t="e">
        <f>#REF!</f>
        <v>#REF!</v>
      </c>
      <c r="I360" s="25" t="e">
        <f>#REF!</f>
        <v>#REF!</v>
      </c>
      <c r="J360" s="25" t="e">
        <f>#REF!</f>
        <v>#REF!</v>
      </c>
      <c r="K360" s="25" t="e">
        <f>#REF!</f>
        <v>#REF!</v>
      </c>
      <c r="L360" s="25" t="e">
        <f>#REF!</f>
        <v>#REF!</v>
      </c>
    </row>
    <row r="361" spans="1:12" s="26" customFormat="1" x14ac:dyDescent="0.2">
      <c r="A361" s="70">
        <v>266</v>
      </c>
      <c r="B361" s="110" t="s">
        <v>575</v>
      </c>
      <c r="C361" s="73" t="s">
        <v>576</v>
      </c>
      <c r="D361" s="75">
        <v>2600</v>
      </c>
      <c r="E361" s="25">
        <f>D361</f>
        <v>2600</v>
      </c>
      <c r="F361" s="25" t="e">
        <f>#REF!</f>
        <v>#REF!</v>
      </c>
      <c r="G361" s="25" t="e">
        <f>#REF!</f>
        <v>#REF!</v>
      </c>
      <c r="H361" s="25" t="e">
        <f>#REF!</f>
        <v>#REF!</v>
      </c>
      <c r="I361" s="25" t="e">
        <f>#REF!</f>
        <v>#REF!</v>
      </c>
      <c r="J361" s="25" t="e">
        <f>#REF!</f>
        <v>#REF!</v>
      </c>
      <c r="K361" s="25" t="e">
        <f>#REF!</f>
        <v>#REF!</v>
      </c>
      <c r="L361" s="25" t="e">
        <f>#REF!</f>
        <v>#REF!</v>
      </c>
    </row>
    <row r="362" spans="1:12" s="26" customFormat="1" x14ac:dyDescent="0.2">
      <c r="A362" s="70">
        <v>267</v>
      </c>
      <c r="B362" s="110" t="s">
        <v>577</v>
      </c>
      <c r="C362" s="73" t="s">
        <v>446</v>
      </c>
      <c r="D362" s="75">
        <v>10000</v>
      </c>
      <c r="E362" s="25">
        <f>D362</f>
        <v>10000</v>
      </c>
      <c r="F362" s="25" t="e">
        <f>#REF!</f>
        <v>#REF!</v>
      </c>
      <c r="G362" s="25" t="e">
        <f>#REF!</f>
        <v>#REF!</v>
      </c>
      <c r="H362" s="25" t="e">
        <f>#REF!</f>
        <v>#REF!</v>
      </c>
      <c r="I362" s="25" t="e">
        <f>#REF!</f>
        <v>#REF!</v>
      </c>
      <c r="J362" s="25" t="e">
        <f>#REF!</f>
        <v>#REF!</v>
      </c>
      <c r="K362" s="25" t="e">
        <f>#REF!</f>
        <v>#REF!</v>
      </c>
      <c r="L362" s="25" t="e">
        <f>#REF!</f>
        <v>#REF!</v>
      </c>
    </row>
    <row r="363" spans="1:12" s="26" customFormat="1" x14ac:dyDescent="0.2">
      <c r="A363" s="70">
        <v>268</v>
      </c>
      <c r="B363" s="110" t="s">
        <v>578</v>
      </c>
      <c r="C363" s="73" t="s">
        <v>579</v>
      </c>
      <c r="D363" s="75">
        <v>50</v>
      </c>
      <c r="E363" s="25">
        <f>D363</f>
        <v>50</v>
      </c>
      <c r="F363" s="25" t="e">
        <f>#REF!</f>
        <v>#REF!</v>
      </c>
      <c r="G363" s="25" t="e">
        <f>#REF!</f>
        <v>#REF!</v>
      </c>
      <c r="H363" s="25" t="e">
        <f>#REF!</f>
        <v>#REF!</v>
      </c>
      <c r="I363" s="25" t="e">
        <f>#REF!</f>
        <v>#REF!</v>
      </c>
      <c r="J363" s="25" t="e">
        <f>#REF!</f>
        <v>#REF!</v>
      </c>
      <c r="K363" s="25" t="e">
        <f>#REF!</f>
        <v>#REF!</v>
      </c>
      <c r="L363" s="25" t="e">
        <f>#REF!</f>
        <v>#REF!</v>
      </c>
    </row>
    <row r="364" spans="1:12" s="26" customFormat="1" x14ac:dyDescent="0.2">
      <c r="A364" s="70">
        <v>269</v>
      </c>
      <c r="B364" s="110" t="s">
        <v>580</v>
      </c>
      <c r="C364" s="73" t="s">
        <v>370</v>
      </c>
      <c r="D364" s="75">
        <v>24550</v>
      </c>
      <c r="E364" s="25">
        <f>D364</f>
        <v>24550</v>
      </c>
      <c r="F364" s="25" t="e">
        <f>#REF!</f>
        <v>#REF!</v>
      </c>
      <c r="G364" s="25" t="e">
        <f>#REF!</f>
        <v>#REF!</v>
      </c>
      <c r="H364" s="25" t="e">
        <f>#REF!</f>
        <v>#REF!</v>
      </c>
      <c r="I364" s="25" t="e">
        <f>#REF!</f>
        <v>#REF!</v>
      </c>
      <c r="J364" s="25" t="e">
        <f>#REF!</f>
        <v>#REF!</v>
      </c>
      <c r="K364" s="25" t="e">
        <f>#REF!</f>
        <v>#REF!</v>
      </c>
      <c r="L364" s="25" t="e">
        <f>#REF!</f>
        <v>#REF!</v>
      </c>
    </row>
    <row r="365" spans="1:12" s="26" customFormat="1" x14ac:dyDescent="0.2">
      <c r="A365" s="70">
        <v>270</v>
      </c>
      <c r="B365" s="110" t="s">
        <v>581</v>
      </c>
      <c r="C365" s="73" t="s">
        <v>300</v>
      </c>
      <c r="D365" s="75">
        <v>0.92800000000000005</v>
      </c>
      <c r="E365" s="25">
        <f>D365</f>
        <v>0.92800000000000005</v>
      </c>
      <c r="F365" s="25" t="e">
        <f>#REF!</f>
        <v>#REF!</v>
      </c>
      <c r="G365" s="25" t="e">
        <f>#REF!</f>
        <v>#REF!</v>
      </c>
      <c r="H365" s="25" t="e">
        <f>#REF!</f>
        <v>#REF!</v>
      </c>
      <c r="I365" s="25" t="e">
        <f>#REF!</f>
        <v>#REF!</v>
      </c>
      <c r="J365" s="25" t="e">
        <f>#REF!</f>
        <v>#REF!</v>
      </c>
      <c r="K365" s="25" t="e">
        <f>#REF!</f>
        <v>#REF!</v>
      </c>
      <c r="L365" s="25" t="e">
        <f>#REF!</f>
        <v>#REF!</v>
      </c>
    </row>
    <row r="366" spans="1:12" s="26" customFormat="1" x14ac:dyDescent="0.2">
      <c r="A366" s="70">
        <v>271</v>
      </c>
      <c r="B366" s="110" t="s">
        <v>582</v>
      </c>
      <c r="C366" s="73" t="s">
        <v>300</v>
      </c>
      <c r="D366" s="75">
        <v>270</v>
      </c>
      <c r="E366" s="25">
        <f>D366</f>
        <v>270</v>
      </c>
      <c r="F366" s="25" t="e">
        <f>#REF!</f>
        <v>#REF!</v>
      </c>
      <c r="G366" s="25" t="e">
        <f>#REF!</f>
        <v>#REF!</v>
      </c>
      <c r="H366" s="25" t="e">
        <f>#REF!</f>
        <v>#REF!</v>
      </c>
      <c r="I366" s="25" t="e">
        <f>#REF!</f>
        <v>#REF!</v>
      </c>
      <c r="J366" s="25" t="e">
        <f>#REF!</f>
        <v>#REF!</v>
      </c>
      <c r="K366" s="25" t="e">
        <f>#REF!</f>
        <v>#REF!</v>
      </c>
      <c r="L366" s="25" t="e">
        <f>#REF!</f>
        <v>#REF!</v>
      </c>
    </row>
    <row r="367" spans="1:12" s="26" customFormat="1" x14ac:dyDescent="0.2">
      <c r="A367" s="70">
        <v>272</v>
      </c>
      <c r="B367" s="110" t="s">
        <v>583</v>
      </c>
      <c r="C367" s="73" t="s">
        <v>370</v>
      </c>
      <c r="D367" s="75">
        <v>118</v>
      </c>
      <c r="E367" s="25">
        <f>D367</f>
        <v>118</v>
      </c>
      <c r="F367" s="25" t="e">
        <f>#REF!</f>
        <v>#REF!</v>
      </c>
      <c r="G367" s="25" t="e">
        <f>#REF!</f>
        <v>#REF!</v>
      </c>
      <c r="H367" s="25" t="e">
        <f>#REF!</f>
        <v>#REF!</v>
      </c>
      <c r="I367" s="25" t="e">
        <f>#REF!</f>
        <v>#REF!</v>
      </c>
      <c r="J367" s="25" t="e">
        <f>#REF!</f>
        <v>#REF!</v>
      </c>
      <c r="K367" s="25" t="e">
        <f>#REF!</f>
        <v>#REF!</v>
      </c>
      <c r="L367" s="25" t="e">
        <f>#REF!</f>
        <v>#REF!</v>
      </c>
    </row>
    <row r="368" spans="1:12" s="26" customFormat="1" x14ac:dyDescent="0.2">
      <c r="A368" s="70">
        <v>273</v>
      </c>
      <c r="B368" s="110" t="s">
        <v>584</v>
      </c>
      <c r="C368" s="73" t="s">
        <v>370</v>
      </c>
      <c r="D368" s="75">
        <v>544</v>
      </c>
      <c r="E368" s="25">
        <f>D368</f>
        <v>544</v>
      </c>
      <c r="F368" s="25" t="e">
        <f>#REF!</f>
        <v>#REF!</v>
      </c>
      <c r="G368" s="25" t="e">
        <f>#REF!</f>
        <v>#REF!</v>
      </c>
      <c r="H368" s="25" t="e">
        <f>#REF!</f>
        <v>#REF!</v>
      </c>
      <c r="I368" s="25" t="e">
        <f>#REF!</f>
        <v>#REF!</v>
      </c>
      <c r="J368" s="25" t="e">
        <f>#REF!</f>
        <v>#REF!</v>
      </c>
      <c r="K368" s="25" t="e">
        <f>#REF!</f>
        <v>#REF!</v>
      </c>
      <c r="L368" s="25" t="e">
        <f>#REF!</f>
        <v>#REF!</v>
      </c>
    </row>
    <row r="369" spans="1:12" s="26" customFormat="1" x14ac:dyDescent="0.2">
      <c r="A369" s="70">
        <v>274</v>
      </c>
      <c r="B369" s="110" t="s">
        <v>585</v>
      </c>
      <c r="C369" s="73" t="s">
        <v>564</v>
      </c>
      <c r="D369" s="75">
        <v>1495</v>
      </c>
      <c r="E369" s="25">
        <f>D369</f>
        <v>1495</v>
      </c>
      <c r="F369" s="25" t="e">
        <f>#REF!</f>
        <v>#REF!</v>
      </c>
      <c r="G369" s="25" t="e">
        <f>#REF!</f>
        <v>#REF!</v>
      </c>
      <c r="H369" s="25" t="e">
        <f>#REF!</f>
        <v>#REF!</v>
      </c>
      <c r="I369" s="25" t="e">
        <f>#REF!</f>
        <v>#REF!</v>
      </c>
      <c r="J369" s="25" t="e">
        <f>#REF!</f>
        <v>#REF!</v>
      </c>
      <c r="K369" s="25" t="e">
        <f>#REF!</f>
        <v>#REF!</v>
      </c>
      <c r="L369" s="25" t="e">
        <f>#REF!</f>
        <v>#REF!</v>
      </c>
    </row>
    <row r="370" spans="1:12" s="17" customFormat="1" ht="13.5" customHeight="1" thickBot="1" x14ac:dyDescent="0.25">
      <c r="B370" s="111"/>
    </row>
    <row r="371" spans="1:12" s="17" customFormat="1" ht="26.25" customHeight="1" x14ac:dyDescent="0.2">
      <c r="A371" s="97" t="s">
        <v>140</v>
      </c>
      <c r="B371" s="107" t="s">
        <v>32</v>
      </c>
      <c r="C371" s="100" t="s">
        <v>142</v>
      </c>
      <c r="D371" s="86" t="s">
        <v>293</v>
      </c>
    </row>
    <row r="372" spans="1:12" s="17" customFormat="1" ht="12.75" customHeight="1" x14ac:dyDescent="0.2">
      <c r="A372" s="98"/>
      <c r="B372" s="108"/>
      <c r="C372" s="101"/>
      <c r="D372" s="91" t="s">
        <v>148</v>
      </c>
    </row>
    <row r="373" spans="1:12" s="17" customFormat="1" ht="13.5" customHeight="1" thickBot="1" x14ac:dyDescent="0.25">
      <c r="A373" s="99"/>
      <c r="B373" s="109"/>
      <c r="C373" s="102"/>
      <c r="D373" s="92"/>
    </row>
    <row r="374" spans="1:12" s="26" customFormat="1" x14ac:dyDescent="0.2">
      <c r="A374" s="70">
        <v>275</v>
      </c>
      <c r="B374" s="110" t="s">
        <v>586</v>
      </c>
      <c r="C374" s="73" t="s">
        <v>370</v>
      </c>
      <c r="D374" s="75">
        <v>1</v>
      </c>
      <c r="E374" s="25">
        <f>D374</f>
        <v>1</v>
      </c>
      <c r="F374" s="25" t="e">
        <f>#REF!</f>
        <v>#REF!</v>
      </c>
      <c r="G374" s="25" t="e">
        <f>#REF!</f>
        <v>#REF!</v>
      </c>
      <c r="H374" s="25" t="e">
        <f>#REF!</f>
        <v>#REF!</v>
      </c>
      <c r="I374" s="25" t="e">
        <f>#REF!</f>
        <v>#REF!</v>
      </c>
      <c r="J374" s="25" t="e">
        <f>#REF!</f>
        <v>#REF!</v>
      </c>
      <c r="K374" s="25" t="e">
        <f>#REF!</f>
        <v>#REF!</v>
      </c>
      <c r="L374" s="25" t="e">
        <f>#REF!</f>
        <v>#REF!</v>
      </c>
    </row>
    <row r="375" spans="1:12" s="26" customFormat="1" x14ac:dyDescent="0.2">
      <c r="A375" s="70">
        <v>276</v>
      </c>
      <c r="B375" s="110" t="s">
        <v>587</v>
      </c>
      <c r="C375" s="73" t="s">
        <v>297</v>
      </c>
      <c r="D375" s="75">
        <v>1</v>
      </c>
      <c r="E375" s="25">
        <f>D375</f>
        <v>1</v>
      </c>
      <c r="F375" s="25" t="e">
        <f>#REF!</f>
        <v>#REF!</v>
      </c>
      <c r="G375" s="25" t="e">
        <f>#REF!</f>
        <v>#REF!</v>
      </c>
      <c r="H375" s="25" t="e">
        <f>#REF!</f>
        <v>#REF!</v>
      </c>
      <c r="I375" s="25" t="e">
        <f>#REF!</f>
        <v>#REF!</v>
      </c>
      <c r="J375" s="25" t="e">
        <f>#REF!</f>
        <v>#REF!</v>
      </c>
      <c r="K375" s="25" t="e">
        <f>#REF!</f>
        <v>#REF!</v>
      </c>
      <c r="L375" s="25" t="e">
        <f>#REF!</f>
        <v>#REF!</v>
      </c>
    </row>
    <row r="376" spans="1:12" s="26" customFormat="1" x14ac:dyDescent="0.2">
      <c r="A376" s="70">
        <v>277</v>
      </c>
      <c r="B376" s="110" t="s">
        <v>588</v>
      </c>
      <c r="C376" s="73" t="s">
        <v>336</v>
      </c>
      <c r="D376" s="75">
        <v>10</v>
      </c>
      <c r="E376" s="25">
        <f>D376</f>
        <v>10</v>
      </c>
      <c r="F376" s="25" t="e">
        <f>#REF!</f>
        <v>#REF!</v>
      </c>
      <c r="G376" s="25" t="e">
        <f>#REF!</f>
        <v>#REF!</v>
      </c>
      <c r="H376" s="25" t="e">
        <f>#REF!</f>
        <v>#REF!</v>
      </c>
      <c r="I376" s="25" t="e">
        <f>#REF!</f>
        <v>#REF!</v>
      </c>
      <c r="J376" s="25" t="e">
        <f>#REF!</f>
        <v>#REF!</v>
      </c>
      <c r="K376" s="25" t="e">
        <f>#REF!</f>
        <v>#REF!</v>
      </c>
      <c r="L376" s="25" t="e">
        <f>#REF!</f>
        <v>#REF!</v>
      </c>
    </row>
    <row r="377" spans="1:12" s="26" customFormat="1" x14ac:dyDescent="0.2">
      <c r="A377" s="70">
        <v>278</v>
      </c>
      <c r="B377" s="110" t="s">
        <v>589</v>
      </c>
      <c r="C377" s="73" t="s">
        <v>336</v>
      </c>
      <c r="D377" s="75">
        <v>20</v>
      </c>
      <c r="E377" s="25">
        <f>D377</f>
        <v>20</v>
      </c>
      <c r="F377" s="25" t="e">
        <f>#REF!</f>
        <v>#REF!</v>
      </c>
      <c r="G377" s="25" t="e">
        <f>#REF!</f>
        <v>#REF!</v>
      </c>
      <c r="H377" s="25" t="e">
        <f>#REF!</f>
        <v>#REF!</v>
      </c>
      <c r="I377" s="25" t="e">
        <f>#REF!</f>
        <v>#REF!</v>
      </c>
      <c r="J377" s="25" t="e">
        <f>#REF!</f>
        <v>#REF!</v>
      </c>
      <c r="K377" s="25" t="e">
        <f>#REF!</f>
        <v>#REF!</v>
      </c>
      <c r="L377" s="25" t="e">
        <f>#REF!</f>
        <v>#REF!</v>
      </c>
    </row>
    <row r="378" spans="1:12" s="26" customFormat="1" x14ac:dyDescent="0.2">
      <c r="A378" s="70">
        <v>279</v>
      </c>
      <c r="B378" s="110" t="s">
        <v>590</v>
      </c>
      <c r="C378" s="73" t="s">
        <v>297</v>
      </c>
      <c r="D378" s="75">
        <v>3</v>
      </c>
      <c r="E378" s="25">
        <f>D378</f>
        <v>3</v>
      </c>
      <c r="F378" s="25" t="e">
        <f>#REF!</f>
        <v>#REF!</v>
      </c>
      <c r="G378" s="25" t="e">
        <f>#REF!</f>
        <v>#REF!</v>
      </c>
      <c r="H378" s="25" t="e">
        <f>#REF!</f>
        <v>#REF!</v>
      </c>
      <c r="I378" s="25" t="e">
        <f>#REF!</f>
        <v>#REF!</v>
      </c>
      <c r="J378" s="25" t="e">
        <f>#REF!</f>
        <v>#REF!</v>
      </c>
      <c r="K378" s="25" t="e">
        <f>#REF!</f>
        <v>#REF!</v>
      </c>
      <c r="L378" s="25" t="e">
        <f>#REF!</f>
        <v>#REF!</v>
      </c>
    </row>
    <row r="379" spans="1:12" s="26" customFormat="1" x14ac:dyDescent="0.2">
      <c r="A379" s="70">
        <v>280</v>
      </c>
      <c r="B379" s="110" t="s">
        <v>591</v>
      </c>
      <c r="C379" s="73" t="s">
        <v>297</v>
      </c>
      <c r="D379" s="75">
        <v>5</v>
      </c>
      <c r="E379" s="25">
        <f>D379</f>
        <v>5</v>
      </c>
      <c r="F379" s="25" t="e">
        <f>#REF!</f>
        <v>#REF!</v>
      </c>
      <c r="G379" s="25" t="e">
        <f>#REF!</f>
        <v>#REF!</v>
      </c>
      <c r="H379" s="25" t="e">
        <f>#REF!</f>
        <v>#REF!</v>
      </c>
      <c r="I379" s="25" t="e">
        <f>#REF!</f>
        <v>#REF!</v>
      </c>
      <c r="J379" s="25" t="e">
        <f>#REF!</f>
        <v>#REF!</v>
      </c>
      <c r="K379" s="25" t="e">
        <f>#REF!</f>
        <v>#REF!</v>
      </c>
      <c r="L379" s="25" t="e">
        <f>#REF!</f>
        <v>#REF!</v>
      </c>
    </row>
    <row r="380" spans="1:12" s="26" customFormat="1" x14ac:dyDescent="0.2">
      <c r="A380" s="70">
        <v>281</v>
      </c>
      <c r="B380" s="110" t="s">
        <v>592</v>
      </c>
      <c r="C380" s="73" t="s">
        <v>297</v>
      </c>
      <c r="D380" s="75">
        <v>5</v>
      </c>
      <c r="E380" s="25">
        <f>D380</f>
        <v>5</v>
      </c>
      <c r="F380" s="25" t="e">
        <f>#REF!</f>
        <v>#REF!</v>
      </c>
      <c r="G380" s="25" t="e">
        <f>#REF!</f>
        <v>#REF!</v>
      </c>
      <c r="H380" s="25" t="e">
        <f>#REF!</f>
        <v>#REF!</v>
      </c>
      <c r="I380" s="25" t="e">
        <f>#REF!</f>
        <v>#REF!</v>
      </c>
      <c r="J380" s="25" t="e">
        <f>#REF!</f>
        <v>#REF!</v>
      </c>
      <c r="K380" s="25" t="e">
        <f>#REF!</f>
        <v>#REF!</v>
      </c>
      <c r="L380" s="25" t="e">
        <f>#REF!</f>
        <v>#REF!</v>
      </c>
    </row>
    <row r="381" spans="1:12" s="17" customFormat="1" ht="13.5" customHeight="1" thickBot="1" x14ac:dyDescent="0.25">
      <c r="B381" s="111"/>
    </row>
    <row r="382" spans="1:12" s="17" customFormat="1" ht="26.25" customHeight="1" x14ac:dyDescent="0.2">
      <c r="A382" s="97" t="s">
        <v>140</v>
      </c>
      <c r="B382" s="107" t="s">
        <v>32</v>
      </c>
      <c r="C382" s="100" t="s">
        <v>142</v>
      </c>
      <c r="D382" s="86" t="s">
        <v>293</v>
      </c>
    </row>
    <row r="383" spans="1:12" s="17" customFormat="1" ht="12.75" customHeight="1" x14ac:dyDescent="0.2">
      <c r="A383" s="98"/>
      <c r="B383" s="108"/>
      <c r="C383" s="101"/>
      <c r="D383" s="91" t="s">
        <v>148</v>
      </c>
    </row>
    <row r="384" spans="1:12" s="17" customFormat="1" ht="13.5" customHeight="1" thickBot="1" x14ac:dyDescent="0.25">
      <c r="A384" s="99"/>
      <c r="B384" s="109"/>
      <c r="C384" s="102"/>
      <c r="D384" s="92"/>
    </row>
    <row r="385" spans="1:12" s="26" customFormat="1" x14ac:dyDescent="0.2">
      <c r="A385" s="70">
        <v>282</v>
      </c>
      <c r="B385" s="110" t="s">
        <v>593</v>
      </c>
      <c r="C385" s="73" t="s">
        <v>336</v>
      </c>
      <c r="D385" s="75">
        <v>15</v>
      </c>
      <c r="E385" s="25">
        <f>D385</f>
        <v>15</v>
      </c>
      <c r="F385" s="25" t="e">
        <f>#REF!</f>
        <v>#REF!</v>
      </c>
      <c r="G385" s="25" t="e">
        <f>#REF!</f>
        <v>#REF!</v>
      </c>
      <c r="H385" s="25" t="e">
        <f>#REF!</f>
        <v>#REF!</v>
      </c>
      <c r="I385" s="25" t="e">
        <f>#REF!</f>
        <v>#REF!</v>
      </c>
      <c r="J385" s="25" t="e">
        <f>#REF!</f>
        <v>#REF!</v>
      </c>
      <c r="K385" s="25" t="e">
        <f>#REF!</f>
        <v>#REF!</v>
      </c>
      <c r="L385" s="25" t="e">
        <f>#REF!</f>
        <v>#REF!</v>
      </c>
    </row>
    <row r="386" spans="1:12" s="26" customFormat="1" x14ac:dyDescent="0.2">
      <c r="A386" s="70">
        <v>283</v>
      </c>
      <c r="B386" s="110" t="s">
        <v>594</v>
      </c>
      <c r="C386" s="73" t="s">
        <v>336</v>
      </c>
      <c r="D386" s="75">
        <v>20</v>
      </c>
      <c r="E386" s="25">
        <f>D386</f>
        <v>20</v>
      </c>
      <c r="F386" s="25" t="e">
        <f>#REF!</f>
        <v>#REF!</v>
      </c>
      <c r="G386" s="25" t="e">
        <f>#REF!</f>
        <v>#REF!</v>
      </c>
      <c r="H386" s="25" t="e">
        <f>#REF!</f>
        <v>#REF!</v>
      </c>
      <c r="I386" s="25" t="e">
        <f>#REF!</f>
        <v>#REF!</v>
      </c>
      <c r="J386" s="25" t="e">
        <f>#REF!</f>
        <v>#REF!</v>
      </c>
      <c r="K386" s="25" t="e">
        <f>#REF!</f>
        <v>#REF!</v>
      </c>
      <c r="L386" s="25" t="e">
        <f>#REF!</f>
        <v>#REF!</v>
      </c>
    </row>
    <row r="387" spans="1:12" s="26" customFormat="1" x14ac:dyDescent="0.2">
      <c r="A387" s="70">
        <v>284</v>
      </c>
      <c r="B387" s="110" t="s">
        <v>595</v>
      </c>
      <c r="C387" s="73" t="s">
        <v>297</v>
      </c>
      <c r="D387" s="75">
        <v>5</v>
      </c>
      <c r="E387" s="25">
        <f>D387</f>
        <v>5</v>
      </c>
      <c r="F387" s="25" t="e">
        <f>#REF!</f>
        <v>#REF!</v>
      </c>
      <c r="G387" s="25" t="e">
        <f>#REF!</f>
        <v>#REF!</v>
      </c>
      <c r="H387" s="25" t="e">
        <f>#REF!</f>
        <v>#REF!</v>
      </c>
      <c r="I387" s="25" t="e">
        <f>#REF!</f>
        <v>#REF!</v>
      </c>
      <c r="J387" s="25" t="e">
        <f>#REF!</f>
        <v>#REF!</v>
      </c>
      <c r="K387" s="25" t="e">
        <f>#REF!</f>
        <v>#REF!</v>
      </c>
      <c r="L387" s="25" t="e">
        <f>#REF!</f>
        <v>#REF!</v>
      </c>
    </row>
    <row r="388" spans="1:12" s="26" customFormat="1" x14ac:dyDescent="0.2">
      <c r="A388" s="70">
        <v>285</v>
      </c>
      <c r="B388" s="110" t="s">
        <v>596</v>
      </c>
      <c r="C388" s="73" t="s">
        <v>297</v>
      </c>
      <c r="D388" s="75">
        <v>5</v>
      </c>
      <c r="E388" s="25">
        <f>D388</f>
        <v>5</v>
      </c>
      <c r="F388" s="25" t="e">
        <f>#REF!</f>
        <v>#REF!</v>
      </c>
      <c r="G388" s="25" t="e">
        <f>#REF!</f>
        <v>#REF!</v>
      </c>
      <c r="H388" s="25" t="e">
        <f>#REF!</f>
        <v>#REF!</v>
      </c>
      <c r="I388" s="25" t="e">
        <f>#REF!</f>
        <v>#REF!</v>
      </c>
      <c r="J388" s="25" t="e">
        <f>#REF!</f>
        <v>#REF!</v>
      </c>
      <c r="K388" s="25" t="e">
        <f>#REF!</f>
        <v>#REF!</v>
      </c>
      <c r="L388" s="25" t="e">
        <f>#REF!</f>
        <v>#REF!</v>
      </c>
    </row>
    <row r="389" spans="1:12" s="26" customFormat="1" x14ac:dyDescent="0.2">
      <c r="A389" s="70">
        <v>286</v>
      </c>
      <c r="B389" s="110" t="s">
        <v>597</v>
      </c>
      <c r="C389" s="73" t="s">
        <v>297</v>
      </c>
      <c r="D389" s="75">
        <v>2</v>
      </c>
      <c r="E389" s="25">
        <f>D389</f>
        <v>2</v>
      </c>
      <c r="F389" s="25" t="e">
        <f>#REF!</f>
        <v>#REF!</v>
      </c>
      <c r="G389" s="25" t="e">
        <f>#REF!</f>
        <v>#REF!</v>
      </c>
      <c r="H389" s="25" t="e">
        <f>#REF!</f>
        <v>#REF!</v>
      </c>
      <c r="I389" s="25" t="e">
        <f>#REF!</f>
        <v>#REF!</v>
      </c>
      <c r="J389" s="25" t="e">
        <f>#REF!</f>
        <v>#REF!</v>
      </c>
      <c r="K389" s="25" t="e">
        <f>#REF!</f>
        <v>#REF!</v>
      </c>
      <c r="L389" s="25" t="e">
        <f>#REF!</f>
        <v>#REF!</v>
      </c>
    </row>
    <row r="390" spans="1:12" s="26" customFormat="1" x14ac:dyDescent="0.2">
      <c r="A390" s="70">
        <v>287</v>
      </c>
      <c r="B390" s="110" t="s">
        <v>598</v>
      </c>
      <c r="C390" s="73" t="s">
        <v>297</v>
      </c>
      <c r="D390" s="75">
        <v>2</v>
      </c>
      <c r="E390" s="25">
        <f>D390</f>
        <v>2</v>
      </c>
      <c r="F390" s="25" t="e">
        <f>#REF!</f>
        <v>#REF!</v>
      </c>
      <c r="G390" s="25" t="e">
        <f>#REF!</f>
        <v>#REF!</v>
      </c>
      <c r="H390" s="25" t="e">
        <f>#REF!</f>
        <v>#REF!</v>
      </c>
      <c r="I390" s="25" t="e">
        <f>#REF!</f>
        <v>#REF!</v>
      </c>
      <c r="J390" s="25" t="e">
        <f>#REF!</f>
        <v>#REF!</v>
      </c>
      <c r="K390" s="25" t="e">
        <f>#REF!</f>
        <v>#REF!</v>
      </c>
      <c r="L390" s="25" t="e">
        <f>#REF!</f>
        <v>#REF!</v>
      </c>
    </row>
    <row r="391" spans="1:12" s="26" customFormat="1" x14ac:dyDescent="0.2">
      <c r="A391" s="70">
        <v>288</v>
      </c>
      <c r="B391" s="110" t="s">
        <v>599</v>
      </c>
      <c r="C391" s="73" t="s">
        <v>308</v>
      </c>
      <c r="D391" s="75">
        <v>1</v>
      </c>
      <c r="E391" s="25">
        <f>D391</f>
        <v>1</v>
      </c>
      <c r="F391" s="25" t="e">
        <f>#REF!</f>
        <v>#REF!</v>
      </c>
      <c r="G391" s="25" t="e">
        <f>#REF!</f>
        <v>#REF!</v>
      </c>
      <c r="H391" s="25" t="e">
        <f>#REF!</f>
        <v>#REF!</v>
      </c>
      <c r="I391" s="25" t="e">
        <f>#REF!</f>
        <v>#REF!</v>
      </c>
      <c r="J391" s="25" t="e">
        <f>#REF!</f>
        <v>#REF!</v>
      </c>
      <c r="K391" s="25" t="e">
        <f>#REF!</f>
        <v>#REF!</v>
      </c>
      <c r="L391" s="25" t="e">
        <f>#REF!</f>
        <v>#REF!</v>
      </c>
    </row>
    <row r="392" spans="1:12" s="26" customFormat="1" x14ac:dyDescent="0.2">
      <c r="A392" s="70">
        <v>289</v>
      </c>
      <c r="B392" s="110" t="s">
        <v>600</v>
      </c>
      <c r="C392" s="73" t="s">
        <v>297</v>
      </c>
      <c r="D392" s="75">
        <v>2</v>
      </c>
      <c r="E392" s="25">
        <f>D392</f>
        <v>2</v>
      </c>
      <c r="F392" s="25" t="e">
        <f>#REF!</f>
        <v>#REF!</v>
      </c>
      <c r="G392" s="25" t="e">
        <f>#REF!</f>
        <v>#REF!</v>
      </c>
      <c r="H392" s="25" t="e">
        <f>#REF!</f>
        <v>#REF!</v>
      </c>
      <c r="I392" s="25" t="e">
        <f>#REF!</f>
        <v>#REF!</v>
      </c>
      <c r="J392" s="25" t="e">
        <f>#REF!</f>
        <v>#REF!</v>
      </c>
      <c r="K392" s="25" t="e">
        <f>#REF!</f>
        <v>#REF!</v>
      </c>
      <c r="L392" s="25" t="e">
        <f>#REF!</f>
        <v>#REF!</v>
      </c>
    </row>
    <row r="393" spans="1:12" s="26" customFormat="1" x14ac:dyDescent="0.2">
      <c r="A393" s="70">
        <v>290</v>
      </c>
      <c r="B393" s="110" t="s">
        <v>601</v>
      </c>
      <c r="C393" s="73" t="s">
        <v>310</v>
      </c>
      <c r="D393" s="75">
        <v>97</v>
      </c>
      <c r="E393" s="25">
        <f>D393</f>
        <v>97</v>
      </c>
      <c r="F393" s="25" t="e">
        <f>#REF!</f>
        <v>#REF!</v>
      </c>
      <c r="G393" s="25" t="e">
        <f>#REF!</f>
        <v>#REF!</v>
      </c>
      <c r="H393" s="25" t="e">
        <f>#REF!</f>
        <v>#REF!</v>
      </c>
      <c r="I393" s="25" t="e">
        <f>#REF!</f>
        <v>#REF!</v>
      </c>
      <c r="J393" s="25" t="e">
        <f>#REF!</f>
        <v>#REF!</v>
      </c>
      <c r="K393" s="25" t="e">
        <f>#REF!</f>
        <v>#REF!</v>
      </c>
      <c r="L393" s="25" t="e">
        <f>#REF!</f>
        <v>#REF!</v>
      </c>
    </row>
    <row r="394" spans="1:12" s="17" customFormat="1" ht="13.5" customHeight="1" thickBot="1" x14ac:dyDescent="0.25">
      <c r="B394" s="111"/>
    </row>
    <row r="395" spans="1:12" s="17" customFormat="1" ht="26.25" customHeight="1" x14ac:dyDescent="0.2">
      <c r="A395" s="97" t="s">
        <v>140</v>
      </c>
      <c r="B395" s="107" t="s">
        <v>32</v>
      </c>
      <c r="C395" s="100" t="s">
        <v>142</v>
      </c>
      <c r="D395" s="86" t="s">
        <v>293</v>
      </c>
    </row>
    <row r="396" spans="1:12" s="17" customFormat="1" ht="12.75" customHeight="1" x14ac:dyDescent="0.2">
      <c r="A396" s="98"/>
      <c r="B396" s="108"/>
      <c r="C396" s="101"/>
      <c r="D396" s="91" t="s">
        <v>148</v>
      </c>
    </row>
    <row r="397" spans="1:12" s="17" customFormat="1" ht="13.5" customHeight="1" thickBot="1" x14ac:dyDescent="0.25">
      <c r="A397" s="99"/>
      <c r="B397" s="109"/>
      <c r="C397" s="102"/>
      <c r="D397" s="92"/>
    </row>
    <row r="398" spans="1:12" s="26" customFormat="1" x14ac:dyDescent="0.2">
      <c r="A398" s="70">
        <v>291</v>
      </c>
      <c r="B398" s="110" t="s">
        <v>602</v>
      </c>
      <c r="C398" s="73" t="s">
        <v>297</v>
      </c>
      <c r="D398" s="75">
        <v>11</v>
      </c>
      <c r="E398" s="25">
        <f>D398</f>
        <v>11</v>
      </c>
      <c r="F398" s="25" t="e">
        <f>#REF!</f>
        <v>#REF!</v>
      </c>
      <c r="G398" s="25" t="e">
        <f>#REF!</f>
        <v>#REF!</v>
      </c>
      <c r="H398" s="25" t="e">
        <f>#REF!</f>
        <v>#REF!</v>
      </c>
      <c r="I398" s="25" t="e">
        <f>#REF!</f>
        <v>#REF!</v>
      </c>
      <c r="J398" s="25" t="e">
        <f>#REF!</f>
        <v>#REF!</v>
      </c>
      <c r="K398" s="25" t="e">
        <f>#REF!</f>
        <v>#REF!</v>
      </c>
      <c r="L398" s="25" t="e">
        <f>#REF!</f>
        <v>#REF!</v>
      </c>
    </row>
    <row r="399" spans="1:12" s="26" customFormat="1" x14ac:dyDescent="0.2">
      <c r="A399" s="70">
        <v>292</v>
      </c>
      <c r="B399" s="110" t="s">
        <v>603</v>
      </c>
      <c r="C399" s="73" t="s">
        <v>336</v>
      </c>
      <c r="D399" s="75">
        <v>4</v>
      </c>
      <c r="E399" s="25">
        <f>D399</f>
        <v>4</v>
      </c>
      <c r="F399" s="25" t="e">
        <f>#REF!</f>
        <v>#REF!</v>
      </c>
      <c r="G399" s="25" t="e">
        <f>#REF!</f>
        <v>#REF!</v>
      </c>
      <c r="H399" s="25" t="e">
        <f>#REF!</f>
        <v>#REF!</v>
      </c>
      <c r="I399" s="25" t="e">
        <f>#REF!</f>
        <v>#REF!</v>
      </c>
      <c r="J399" s="25" t="e">
        <f>#REF!</f>
        <v>#REF!</v>
      </c>
      <c r="K399" s="25" t="e">
        <f>#REF!</f>
        <v>#REF!</v>
      </c>
      <c r="L399" s="25" t="e">
        <f>#REF!</f>
        <v>#REF!</v>
      </c>
    </row>
    <row r="400" spans="1:12" s="26" customFormat="1" x14ac:dyDescent="0.2">
      <c r="A400" s="70">
        <v>293</v>
      </c>
      <c r="B400" s="110" t="s">
        <v>604</v>
      </c>
      <c r="C400" s="73" t="s">
        <v>297</v>
      </c>
      <c r="D400" s="75">
        <v>4</v>
      </c>
      <c r="E400" s="25">
        <f>D400</f>
        <v>4</v>
      </c>
      <c r="F400" s="25" t="e">
        <f>#REF!</f>
        <v>#REF!</v>
      </c>
      <c r="G400" s="25" t="e">
        <f>#REF!</f>
        <v>#REF!</v>
      </c>
      <c r="H400" s="25" t="e">
        <f>#REF!</f>
        <v>#REF!</v>
      </c>
      <c r="I400" s="25" t="e">
        <f>#REF!</f>
        <v>#REF!</v>
      </c>
      <c r="J400" s="25" t="e">
        <f>#REF!</f>
        <v>#REF!</v>
      </c>
      <c r="K400" s="25" t="e">
        <f>#REF!</f>
        <v>#REF!</v>
      </c>
      <c r="L400" s="25" t="e">
        <f>#REF!</f>
        <v>#REF!</v>
      </c>
    </row>
    <row r="401" spans="1:12" s="26" customFormat="1" x14ac:dyDescent="0.2">
      <c r="A401" s="70">
        <v>294</v>
      </c>
      <c r="B401" s="110" t="s">
        <v>605</v>
      </c>
      <c r="C401" s="73" t="s">
        <v>303</v>
      </c>
      <c r="D401" s="75">
        <v>4</v>
      </c>
      <c r="E401" s="25">
        <f>D401</f>
        <v>4</v>
      </c>
      <c r="F401" s="25" t="e">
        <f>#REF!</f>
        <v>#REF!</v>
      </c>
      <c r="G401" s="25" t="e">
        <f>#REF!</f>
        <v>#REF!</v>
      </c>
      <c r="H401" s="25" t="e">
        <f>#REF!</f>
        <v>#REF!</v>
      </c>
      <c r="I401" s="25" t="e">
        <f>#REF!</f>
        <v>#REF!</v>
      </c>
      <c r="J401" s="25" t="e">
        <f>#REF!</f>
        <v>#REF!</v>
      </c>
      <c r="K401" s="25" t="e">
        <f>#REF!</f>
        <v>#REF!</v>
      </c>
      <c r="L401" s="25" t="e">
        <f>#REF!</f>
        <v>#REF!</v>
      </c>
    </row>
    <row r="402" spans="1:12" s="26" customFormat="1" x14ac:dyDescent="0.2">
      <c r="A402" s="70">
        <v>295</v>
      </c>
      <c r="B402" s="110" t="s">
        <v>606</v>
      </c>
      <c r="C402" s="73" t="s">
        <v>297</v>
      </c>
      <c r="D402" s="75">
        <v>1</v>
      </c>
      <c r="E402" s="25">
        <f>D402</f>
        <v>1</v>
      </c>
      <c r="F402" s="25" t="e">
        <f>#REF!</f>
        <v>#REF!</v>
      </c>
      <c r="G402" s="25" t="e">
        <f>#REF!</f>
        <v>#REF!</v>
      </c>
      <c r="H402" s="25" t="e">
        <f>#REF!</f>
        <v>#REF!</v>
      </c>
      <c r="I402" s="25" t="e">
        <f>#REF!</f>
        <v>#REF!</v>
      </c>
      <c r="J402" s="25" t="e">
        <f>#REF!</f>
        <v>#REF!</v>
      </c>
      <c r="K402" s="25" t="e">
        <f>#REF!</f>
        <v>#REF!</v>
      </c>
      <c r="L402" s="25" t="e">
        <f>#REF!</f>
        <v>#REF!</v>
      </c>
    </row>
    <row r="403" spans="1:12" s="26" customFormat="1" x14ac:dyDescent="0.2">
      <c r="A403" s="70">
        <v>296</v>
      </c>
      <c r="B403" s="110" t="s">
        <v>607</v>
      </c>
      <c r="C403" s="73" t="s">
        <v>336</v>
      </c>
      <c r="D403" s="75">
        <v>20</v>
      </c>
      <c r="E403" s="25">
        <f>D403</f>
        <v>20</v>
      </c>
      <c r="F403" s="25" t="e">
        <f>#REF!</f>
        <v>#REF!</v>
      </c>
      <c r="G403" s="25" t="e">
        <f>#REF!</f>
        <v>#REF!</v>
      </c>
      <c r="H403" s="25" t="e">
        <f>#REF!</f>
        <v>#REF!</v>
      </c>
      <c r="I403" s="25" t="e">
        <f>#REF!</f>
        <v>#REF!</v>
      </c>
      <c r="J403" s="25" t="e">
        <f>#REF!</f>
        <v>#REF!</v>
      </c>
      <c r="K403" s="25" t="e">
        <f>#REF!</f>
        <v>#REF!</v>
      </c>
      <c r="L403" s="25" t="e">
        <f>#REF!</f>
        <v>#REF!</v>
      </c>
    </row>
    <row r="404" spans="1:12" s="26" customFormat="1" x14ac:dyDescent="0.2">
      <c r="A404" s="70">
        <v>297</v>
      </c>
      <c r="B404" s="110" t="s">
        <v>608</v>
      </c>
      <c r="C404" s="73" t="s">
        <v>297</v>
      </c>
      <c r="D404" s="75">
        <v>12</v>
      </c>
      <c r="E404" s="25">
        <f>D404</f>
        <v>12</v>
      </c>
      <c r="F404" s="25" t="e">
        <f>#REF!</f>
        <v>#REF!</v>
      </c>
      <c r="G404" s="25" t="e">
        <f>#REF!</f>
        <v>#REF!</v>
      </c>
      <c r="H404" s="25" t="e">
        <f>#REF!</f>
        <v>#REF!</v>
      </c>
      <c r="I404" s="25" t="e">
        <f>#REF!</f>
        <v>#REF!</v>
      </c>
      <c r="J404" s="25" t="e">
        <f>#REF!</f>
        <v>#REF!</v>
      </c>
      <c r="K404" s="25" t="e">
        <f>#REF!</f>
        <v>#REF!</v>
      </c>
      <c r="L404" s="25" t="e">
        <f>#REF!</f>
        <v>#REF!</v>
      </c>
    </row>
    <row r="405" spans="1:12" s="26" customFormat="1" x14ac:dyDescent="0.2">
      <c r="A405" s="70">
        <v>298</v>
      </c>
      <c r="B405" s="110" t="s">
        <v>609</v>
      </c>
      <c r="C405" s="73" t="s">
        <v>310</v>
      </c>
      <c r="D405" s="75">
        <v>21</v>
      </c>
      <c r="E405" s="25">
        <f>D405</f>
        <v>21</v>
      </c>
      <c r="F405" s="25" t="e">
        <f>#REF!</f>
        <v>#REF!</v>
      </c>
      <c r="G405" s="25" t="e">
        <f>#REF!</f>
        <v>#REF!</v>
      </c>
      <c r="H405" s="25" t="e">
        <f>#REF!</f>
        <v>#REF!</v>
      </c>
      <c r="I405" s="25" t="e">
        <f>#REF!</f>
        <v>#REF!</v>
      </c>
      <c r="J405" s="25" t="e">
        <f>#REF!</f>
        <v>#REF!</v>
      </c>
      <c r="K405" s="25" t="e">
        <f>#REF!</f>
        <v>#REF!</v>
      </c>
      <c r="L405" s="25" t="e">
        <f>#REF!</f>
        <v>#REF!</v>
      </c>
    </row>
    <row r="406" spans="1:12" s="17" customFormat="1" ht="13.5" customHeight="1" thickBot="1" x14ac:dyDescent="0.25">
      <c r="B406" s="111"/>
    </row>
    <row r="407" spans="1:12" s="17" customFormat="1" ht="26.25" customHeight="1" x14ac:dyDescent="0.2">
      <c r="A407" s="97" t="s">
        <v>140</v>
      </c>
      <c r="B407" s="107" t="s">
        <v>32</v>
      </c>
      <c r="C407" s="100" t="s">
        <v>142</v>
      </c>
      <c r="D407" s="86" t="s">
        <v>293</v>
      </c>
    </row>
    <row r="408" spans="1:12" s="17" customFormat="1" ht="12.75" customHeight="1" x14ac:dyDescent="0.2">
      <c r="A408" s="98"/>
      <c r="B408" s="108"/>
      <c r="C408" s="101"/>
      <c r="D408" s="91" t="s">
        <v>148</v>
      </c>
    </row>
    <row r="409" spans="1:12" s="17" customFormat="1" ht="13.5" customHeight="1" thickBot="1" x14ac:dyDescent="0.25">
      <c r="A409" s="99"/>
      <c r="B409" s="109"/>
      <c r="C409" s="102"/>
      <c r="D409" s="92"/>
    </row>
    <row r="410" spans="1:12" s="26" customFormat="1" x14ac:dyDescent="0.2">
      <c r="A410" s="70">
        <v>299</v>
      </c>
      <c r="B410" s="110" t="s">
        <v>610</v>
      </c>
      <c r="C410" s="73" t="s">
        <v>370</v>
      </c>
      <c r="D410" s="75">
        <v>2900</v>
      </c>
      <c r="E410" s="25">
        <f>D410</f>
        <v>2900</v>
      </c>
      <c r="F410" s="25" t="e">
        <f>#REF!</f>
        <v>#REF!</v>
      </c>
      <c r="G410" s="25" t="e">
        <f>#REF!</f>
        <v>#REF!</v>
      </c>
      <c r="H410" s="25" t="e">
        <f>#REF!</f>
        <v>#REF!</v>
      </c>
      <c r="I410" s="25" t="e">
        <f>#REF!</f>
        <v>#REF!</v>
      </c>
      <c r="J410" s="25" t="e">
        <f>#REF!</f>
        <v>#REF!</v>
      </c>
      <c r="K410" s="25" t="e">
        <f>#REF!</f>
        <v>#REF!</v>
      </c>
      <c r="L410" s="25" t="e">
        <f>#REF!</f>
        <v>#REF!</v>
      </c>
    </row>
    <row r="411" spans="1:12" s="26" customFormat="1" x14ac:dyDescent="0.2">
      <c r="A411" s="70">
        <v>300</v>
      </c>
      <c r="B411" s="110" t="s">
        <v>611</v>
      </c>
      <c r="C411" s="73" t="s">
        <v>370</v>
      </c>
      <c r="D411" s="75">
        <v>6600</v>
      </c>
      <c r="E411" s="25">
        <f>D411</f>
        <v>6600</v>
      </c>
      <c r="F411" s="25" t="e">
        <f>#REF!</f>
        <v>#REF!</v>
      </c>
      <c r="G411" s="25" t="e">
        <f>#REF!</f>
        <v>#REF!</v>
      </c>
      <c r="H411" s="25" t="e">
        <f>#REF!</f>
        <v>#REF!</v>
      </c>
      <c r="I411" s="25" t="e">
        <f>#REF!</f>
        <v>#REF!</v>
      </c>
      <c r="J411" s="25" t="e">
        <f>#REF!</f>
        <v>#REF!</v>
      </c>
      <c r="K411" s="25" t="e">
        <f>#REF!</f>
        <v>#REF!</v>
      </c>
      <c r="L411" s="25" t="e">
        <f>#REF!</f>
        <v>#REF!</v>
      </c>
    </row>
    <row r="412" spans="1:12" s="26" customFormat="1" x14ac:dyDescent="0.2">
      <c r="A412" s="70">
        <v>301</v>
      </c>
      <c r="B412" s="110" t="s">
        <v>612</v>
      </c>
      <c r="C412" s="73" t="s">
        <v>370</v>
      </c>
      <c r="D412" s="75">
        <v>100</v>
      </c>
      <c r="E412" s="25">
        <f>D412</f>
        <v>100</v>
      </c>
      <c r="F412" s="25" t="e">
        <f>#REF!</f>
        <v>#REF!</v>
      </c>
      <c r="G412" s="25" t="e">
        <f>#REF!</f>
        <v>#REF!</v>
      </c>
      <c r="H412" s="25" t="e">
        <f>#REF!</f>
        <v>#REF!</v>
      </c>
      <c r="I412" s="25" t="e">
        <f>#REF!</f>
        <v>#REF!</v>
      </c>
      <c r="J412" s="25" t="e">
        <f>#REF!</f>
        <v>#REF!</v>
      </c>
      <c r="K412" s="25" t="e">
        <f>#REF!</f>
        <v>#REF!</v>
      </c>
      <c r="L412" s="25" t="e">
        <f>#REF!</f>
        <v>#REF!</v>
      </c>
    </row>
    <row r="413" spans="1:12" s="26" customFormat="1" x14ac:dyDescent="0.2">
      <c r="A413" s="70">
        <v>302</v>
      </c>
      <c r="B413" s="110" t="s">
        <v>613</v>
      </c>
      <c r="C413" s="73" t="s">
        <v>406</v>
      </c>
      <c r="D413" s="75">
        <v>50</v>
      </c>
      <c r="E413" s="25">
        <f>D413</f>
        <v>50</v>
      </c>
      <c r="F413" s="25" t="e">
        <f>#REF!</f>
        <v>#REF!</v>
      </c>
      <c r="G413" s="25" t="e">
        <f>#REF!</f>
        <v>#REF!</v>
      </c>
      <c r="H413" s="25" t="e">
        <f>#REF!</f>
        <v>#REF!</v>
      </c>
      <c r="I413" s="25" t="e">
        <f>#REF!</f>
        <v>#REF!</v>
      </c>
      <c r="J413" s="25" t="e">
        <f>#REF!</f>
        <v>#REF!</v>
      </c>
      <c r="K413" s="25" t="e">
        <f>#REF!</f>
        <v>#REF!</v>
      </c>
      <c r="L413" s="25" t="e">
        <f>#REF!</f>
        <v>#REF!</v>
      </c>
    </row>
    <row r="414" spans="1:12" s="26" customFormat="1" x14ac:dyDescent="0.2">
      <c r="A414" s="70">
        <v>303</v>
      </c>
      <c r="B414" s="110" t="s">
        <v>614</v>
      </c>
      <c r="C414" s="73" t="s">
        <v>297</v>
      </c>
      <c r="D414" s="75">
        <v>2</v>
      </c>
      <c r="E414" s="25">
        <f>D414</f>
        <v>2</v>
      </c>
      <c r="F414" s="25" t="e">
        <f>#REF!</f>
        <v>#REF!</v>
      </c>
      <c r="G414" s="25" t="e">
        <f>#REF!</f>
        <v>#REF!</v>
      </c>
      <c r="H414" s="25" t="e">
        <f>#REF!</f>
        <v>#REF!</v>
      </c>
      <c r="I414" s="25" t="e">
        <f>#REF!</f>
        <v>#REF!</v>
      </c>
      <c r="J414" s="25" t="e">
        <f>#REF!</f>
        <v>#REF!</v>
      </c>
      <c r="K414" s="25" t="e">
        <f>#REF!</f>
        <v>#REF!</v>
      </c>
      <c r="L414" s="25" t="e">
        <f>#REF!</f>
        <v>#REF!</v>
      </c>
    </row>
    <row r="415" spans="1:12" s="26" customFormat="1" x14ac:dyDescent="0.2">
      <c r="A415" s="70">
        <v>304</v>
      </c>
      <c r="B415" s="110" t="s">
        <v>615</v>
      </c>
      <c r="C415" s="73" t="s">
        <v>446</v>
      </c>
      <c r="D415" s="75">
        <v>174206.80000000002</v>
      </c>
      <c r="E415" s="25">
        <f>D415</f>
        <v>174206.80000000002</v>
      </c>
      <c r="F415" s="25" t="e">
        <f>#REF!</f>
        <v>#REF!</v>
      </c>
      <c r="G415" s="25" t="e">
        <f>#REF!</f>
        <v>#REF!</v>
      </c>
      <c r="H415" s="25" t="e">
        <f>#REF!</f>
        <v>#REF!</v>
      </c>
      <c r="I415" s="25" t="e">
        <f>#REF!</f>
        <v>#REF!</v>
      </c>
      <c r="J415" s="25" t="e">
        <f>#REF!</f>
        <v>#REF!</v>
      </c>
      <c r="K415" s="25" t="e">
        <f>#REF!</f>
        <v>#REF!</v>
      </c>
      <c r="L415" s="25" t="e">
        <f>#REF!</f>
        <v>#REF!</v>
      </c>
    </row>
    <row r="416" spans="1:12" s="26" customFormat="1" x14ac:dyDescent="0.2">
      <c r="A416" s="70">
        <v>305</v>
      </c>
      <c r="B416" s="110" t="s">
        <v>616</v>
      </c>
      <c r="C416" s="73" t="s">
        <v>446</v>
      </c>
      <c r="D416" s="75">
        <v>58749.600000000006</v>
      </c>
      <c r="E416" s="25">
        <f>D416</f>
        <v>58749.600000000006</v>
      </c>
      <c r="F416" s="25" t="e">
        <f>#REF!</f>
        <v>#REF!</v>
      </c>
      <c r="G416" s="25" t="e">
        <f>#REF!</f>
        <v>#REF!</v>
      </c>
      <c r="H416" s="25" t="e">
        <f>#REF!</f>
        <v>#REF!</v>
      </c>
      <c r="I416" s="25" t="e">
        <f>#REF!</f>
        <v>#REF!</v>
      </c>
      <c r="J416" s="25" t="e">
        <f>#REF!</f>
        <v>#REF!</v>
      </c>
      <c r="K416" s="25" t="e">
        <f>#REF!</f>
        <v>#REF!</v>
      </c>
      <c r="L416" s="25" t="e">
        <f>#REF!</f>
        <v>#REF!</v>
      </c>
    </row>
    <row r="417" spans="1:13" s="17" customFormat="1" ht="13.5" customHeight="1" thickBot="1" x14ac:dyDescent="0.25">
      <c r="B417" s="111"/>
    </row>
    <row r="418" spans="1:13" s="17" customFormat="1" ht="26.25" customHeight="1" x14ac:dyDescent="0.2">
      <c r="A418" s="97" t="s">
        <v>140</v>
      </c>
      <c r="B418" s="107" t="s">
        <v>32</v>
      </c>
      <c r="C418" s="100" t="s">
        <v>142</v>
      </c>
      <c r="D418" s="86" t="s">
        <v>293</v>
      </c>
    </row>
    <row r="419" spans="1:13" s="17" customFormat="1" ht="12.75" customHeight="1" x14ac:dyDescent="0.2">
      <c r="A419" s="98"/>
      <c r="B419" s="108"/>
      <c r="C419" s="101"/>
      <c r="D419" s="91" t="s">
        <v>148</v>
      </c>
    </row>
    <row r="420" spans="1:13" s="17" customFormat="1" ht="13.5" customHeight="1" thickBot="1" x14ac:dyDescent="0.25">
      <c r="A420" s="99"/>
      <c r="B420" s="109"/>
      <c r="C420" s="102"/>
      <c r="D420" s="92"/>
    </row>
    <row r="421" spans="1:13" s="26" customFormat="1" x14ac:dyDescent="0.2">
      <c r="A421" s="70">
        <v>306</v>
      </c>
      <c r="B421" s="110" t="s">
        <v>617</v>
      </c>
      <c r="C421" s="73" t="s">
        <v>303</v>
      </c>
      <c r="D421" s="75">
        <v>2</v>
      </c>
      <c r="E421" s="25">
        <f>D421</f>
        <v>2</v>
      </c>
      <c r="F421" s="25" t="e">
        <f>#REF!</f>
        <v>#REF!</v>
      </c>
      <c r="G421" s="25" t="e">
        <f>#REF!</f>
        <v>#REF!</v>
      </c>
      <c r="H421" s="25" t="e">
        <f>#REF!</f>
        <v>#REF!</v>
      </c>
      <c r="I421" s="25" t="e">
        <f>#REF!</f>
        <v>#REF!</v>
      </c>
      <c r="J421" s="25" t="e">
        <f>#REF!</f>
        <v>#REF!</v>
      </c>
      <c r="K421" s="25" t="e">
        <f>#REF!</f>
        <v>#REF!</v>
      </c>
      <c r="L421" s="25" t="e">
        <f>#REF!</f>
        <v>#REF!</v>
      </c>
    </row>
    <row r="422" spans="1:13" s="26" customFormat="1" ht="13.5" thickBot="1" x14ac:dyDescent="0.25">
      <c r="A422" s="70">
        <v>307</v>
      </c>
      <c r="B422" s="110" t="s">
        <v>618</v>
      </c>
      <c r="C422" s="73" t="s">
        <v>297</v>
      </c>
      <c r="D422" s="75">
        <v>2</v>
      </c>
      <c r="E422" s="25">
        <f>D422</f>
        <v>2</v>
      </c>
      <c r="F422" s="25" t="e">
        <f>#REF!</f>
        <v>#REF!</v>
      </c>
      <c r="G422" s="25" t="e">
        <f>#REF!</f>
        <v>#REF!</v>
      </c>
      <c r="H422" s="25" t="e">
        <f>#REF!</f>
        <v>#REF!</v>
      </c>
      <c r="I422" s="25" t="e">
        <f>#REF!</f>
        <v>#REF!</v>
      </c>
      <c r="J422" s="25" t="e">
        <f>#REF!</f>
        <v>#REF!</v>
      </c>
      <c r="K422" s="25" t="e">
        <f>#REF!</f>
        <v>#REF!</v>
      </c>
      <c r="L422" s="25" t="e">
        <f>#REF!</f>
        <v>#REF!</v>
      </c>
    </row>
    <row r="423" spans="1:13" s="17" customFormat="1" ht="13.5" thickBot="1" x14ac:dyDescent="0.25">
      <c r="A423" s="27"/>
      <c r="B423" s="29"/>
      <c r="C423" s="29"/>
      <c r="D423" s="31">
        <f>SUM(Лист1!E11:E422)</f>
        <v>433397.05799999996</v>
      </c>
    </row>
    <row r="424" spans="1:13" s="24" customFormat="1" ht="15" customHeight="1" thickBot="1" x14ac:dyDescent="0.25">
      <c r="A424" s="85" t="s">
        <v>619</v>
      </c>
      <c r="B424" s="21"/>
      <c r="C424" s="21"/>
      <c r="D424" s="22"/>
    </row>
    <row r="425" spans="1:13" s="24" customFormat="1" ht="15" hidden="1" customHeight="1" thickBot="1" x14ac:dyDescent="0.25">
      <c r="A425" s="79"/>
      <c r="B425" s="80"/>
      <c r="C425" s="80"/>
      <c r="D425" s="81"/>
      <c r="M425" s="24" t="s">
        <v>295</v>
      </c>
    </row>
    <row r="426" spans="1:13" s="26" customFormat="1" x14ac:dyDescent="0.2">
      <c r="A426" s="70">
        <v>1</v>
      </c>
      <c r="B426" s="110" t="s">
        <v>620</v>
      </c>
      <c r="C426" s="73" t="s">
        <v>370</v>
      </c>
      <c r="D426" s="75">
        <v>400</v>
      </c>
      <c r="E426" s="25">
        <f>D426</f>
        <v>400</v>
      </c>
      <c r="F426" s="25" t="e">
        <f>#REF!</f>
        <v>#REF!</v>
      </c>
      <c r="G426" s="25" t="e">
        <f>#REF!</f>
        <v>#REF!</v>
      </c>
      <c r="H426" s="25" t="e">
        <f>#REF!</f>
        <v>#REF!</v>
      </c>
      <c r="I426" s="25" t="e">
        <f>#REF!</f>
        <v>#REF!</v>
      </c>
      <c r="J426" s="25" t="e">
        <f>#REF!</f>
        <v>#REF!</v>
      </c>
      <c r="K426" s="25" t="e">
        <f>#REF!</f>
        <v>#REF!</v>
      </c>
      <c r="L426" s="25" t="e">
        <f>#REF!</f>
        <v>#REF!</v>
      </c>
    </row>
    <row r="427" spans="1:13" s="26" customFormat="1" ht="13.5" thickBot="1" x14ac:dyDescent="0.25">
      <c r="A427" s="70">
        <v>2</v>
      </c>
      <c r="B427" s="110" t="s">
        <v>621</v>
      </c>
      <c r="C427" s="73" t="s">
        <v>370</v>
      </c>
      <c r="D427" s="75">
        <v>45</v>
      </c>
      <c r="E427" s="25">
        <f>D427</f>
        <v>45</v>
      </c>
      <c r="F427" s="25" t="e">
        <f>#REF!</f>
        <v>#REF!</v>
      </c>
      <c r="G427" s="25" t="e">
        <f>#REF!</f>
        <v>#REF!</v>
      </c>
      <c r="H427" s="25" t="e">
        <f>#REF!</f>
        <v>#REF!</v>
      </c>
      <c r="I427" s="25" t="e">
        <f>#REF!</f>
        <v>#REF!</v>
      </c>
      <c r="J427" s="25" t="e">
        <f>#REF!</f>
        <v>#REF!</v>
      </c>
      <c r="K427" s="25" t="e">
        <f>#REF!</f>
        <v>#REF!</v>
      </c>
      <c r="L427" s="25" t="e">
        <f>#REF!</f>
        <v>#REF!</v>
      </c>
    </row>
    <row r="428" spans="1:13" s="17" customFormat="1" ht="13.5" thickBot="1" x14ac:dyDescent="0.25">
      <c r="A428" s="27"/>
      <c r="B428" s="29"/>
      <c r="C428" s="29"/>
      <c r="D428" s="31">
        <f>SUM(Лист1!E424:E427)</f>
        <v>445</v>
      </c>
    </row>
    <row r="429" spans="1:13" s="17" customFormat="1" ht="13.5" thickBot="1" x14ac:dyDescent="0.25">
      <c r="A429" s="35"/>
      <c r="B429" s="29"/>
      <c r="C429" s="29"/>
      <c r="D429" s="31">
        <f>SUM(Лист1!E11:E428)</f>
        <v>433842.05799999996</v>
      </c>
    </row>
    <row r="430" spans="1:13" s="24" customFormat="1" ht="15" customHeight="1" thickBot="1" x14ac:dyDescent="0.25">
      <c r="A430" s="85" t="s">
        <v>622</v>
      </c>
      <c r="B430" s="21"/>
      <c r="C430" s="21"/>
      <c r="D430" s="22"/>
    </row>
    <row r="431" spans="1:13" s="24" customFormat="1" ht="15" hidden="1" customHeight="1" thickBot="1" x14ac:dyDescent="0.25">
      <c r="A431" s="79"/>
      <c r="B431" s="80"/>
      <c r="C431" s="80"/>
      <c r="D431" s="81"/>
      <c r="M431" s="24" t="s">
        <v>295</v>
      </c>
    </row>
    <row r="432" spans="1:13" s="26" customFormat="1" x14ac:dyDescent="0.2">
      <c r="A432" s="70">
        <v>1</v>
      </c>
      <c r="B432" s="110" t="s">
        <v>623</v>
      </c>
      <c r="C432" s="73" t="s">
        <v>624</v>
      </c>
      <c r="D432" s="75">
        <v>60</v>
      </c>
      <c r="E432" s="25">
        <f>D432</f>
        <v>60</v>
      </c>
      <c r="F432" s="25" t="e">
        <f>#REF!</f>
        <v>#REF!</v>
      </c>
      <c r="G432" s="25" t="e">
        <f>#REF!</f>
        <v>#REF!</v>
      </c>
      <c r="H432" s="25" t="e">
        <f>#REF!</f>
        <v>#REF!</v>
      </c>
      <c r="I432" s="25" t="e">
        <f>#REF!</f>
        <v>#REF!</v>
      </c>
      <c r="J432" s="25" t="e">
        <f>#REF!</f>
        <v>#REF!</v>
      </c>
      <c r="K432" s="25" t="e">
        <f>#REF!</f>
        <v>#REF!</v>
      </c>
      <c r="L432" s="25" t="e">
        <f>#REF!</f>
        <v>#REF!</v>
      </c>
    </row>
    <row r="433" spans="1:12" s="26" customFormat="1" x14ac:dyDescent="0.2">
      <c r="A433" s="70">
        <v>2</v>
      </c>
      <c r="B433" s="110" t="s">
        <v>625</v>
      </c>
      <c r="C433" s="73" t="s">
        <v>406</v>
      </c>
      <c r="D433" s="75">
        <v>100</v>
      </c>
      <c r="E433" s="25">
        <f>D433</f>
        <v>100</v>
      </c>
      <c r="F433" s="25" t="e">
        <f>#REF!</f>
        <v>#REF!</v>
      </c>
      <c r="G433" s="25" t="e">
        <f>#REF!</f>
        <v>#REF!</v>
      </c>
      <c r="H433" s="25" t="e">
        <f>#REF!</f>
        <v>#REF!</v>
      </c>
      <c r="I433" s="25" t="e">
        <f>#REF!</f>
        <v>#REF!</v>
      </c>
      <c r="J433" s="25" t="e">
        <f>#REF!</f>
        <v>#REF!</v>
      </c>
      <c r="K433" s="25" t="e">
        <f>#REF!</f>
        <v>#REF!</v>
      </c>
      <c r="L433" s="25" t="e">
        <f>#REF!</f>
        <v>#REF!</v>
      </c>
    </row>
    <row r="434" spans="1:12" s="17" customFormat="1" ht="13.5" customHeight="1" thickBot="1" x14ac:dyDescent="0.25">
      <c r="B434" s="111"/>
    </row>
    <row r="435" spans="1:12" s="17" customFormat="1" ht="26.25" customHeight="1" x14ac:dyDescent="0.2">
      <c r="A435" s="97" t="s">
        <v>140</v>
      </c>
      <c r="B435" s="107" t="s">
        <v>32</v>
      </c>
      <c r="C435" s="100" t="s">
        <v>142</v>
      </c>
      <c r="D435" s="86" t="s">
        <v>293</v>
      </c>
    </row>
    <row r="436" spans="1:12" s="17" customFormat="1" ht="12.75" customHeight="1" x14ac:dyDescent="0.2">
      <c r="A436" s="98"/>
      <c r="B436" s="108"/>
      <c r="C436" s="101"/>
      <c r="D436" s="91" t="s">
        <v>148</v>
      </c>
    </row>
    <row r="437" spans="1:12" s="17" customFormat="1" ht="13.5" customHeight="1" thickBot="1" x14ac:dyDescent="0.25">
      <c r="A437" s="99"/>
      <c r="B437" s="109"/>
      <c r="C437" s="102"/>
      <c r="D437" s="92"/>
    </row>
    <row r="438" spans="1:12" s="26" customFormat="1" x14ac:dyDescent="0.2">
      <c r="A438" s="70">
        <v>3</v>
      </c>
      <c r="B438" s="110" t="s">
        <v>626</v>
      </c>
      <c r="C438" s="73" t="s">
        <v>406</v>
      </c>
      <c r="D438" s="75">
        <v>100</v>
      </c>
      <c r="E438" s="25">
        <f>D438</f>
        <v>100</v>
      </c>
      <c r="F438" s="25" t="e">
        <f>#REF!</f>
        <v>#REF!</v>
      </c>
      <c r="G438" s="25" t="e">
        <f>#REF!</f>
        <v>#REF!</v>
      </c>
      <c r="H438" s="25" t="e">
        <f>#REF!</f>
        <v>#REF!</v>
      </c>
      <c r="I438" s="25" t="e">
        <f>#REF!</f>
        <v>#REF!</v>
      </c>
      <c r="J438" s="25" t="e">
        <f>#REF!</f>
        <v>#REF!</v>
      </c>
      <c r="K438" s="25" t="e">
        <f>#REF!</f>
        <v>#REF!</v>
      </c>
      <c r="L438" s="25" t="e">
        <f>#REF!</f>
        <v>#REF!</v>
      </c>
    </row>
    <row r="439" spans="1:12" s="26" customFormat="1" x14ac:dyDescent="0.2">
      <c r="A439" s="70">
        <v>4</v>
      </c>
      <c r="B439" s="110" t="s">
        <v>627</v>
      </c>
      <c r="C439" s="73" t="s">
        <v>406</v>
      </c>
      <c r="D439" s="75">
        <v>200</v>
      </c>
      <c r="E439" s="25">
        <f>D439</f>
        <v>200</v>
      </c>
      <c r="F439" s="25" t="e">
        <f>#REF!</f>
        <v>#REF!</v>
      </c>
      <c r="G439" s="25" t="e">
        <f>#REF!</f>
        <v>#REF!</v>
      </c>
      <c r="H439" s="25" t="e">
        <f>#REF!</f>
        <v>#REF!</v>
      </c>
      <c r="I439" s="25" t="e">
        <f>#REF!</f>
        <v>#REF!</v>
      </c>
      <c r="J439" s="25" t="e">
        <f>#REF!</f>
        <v>#REF!</v>
      </c>
      <c r="K439" s="25" t="e">
        <f>#REF!</f>
        <v>#REF!</v>
      </c>
      <c r="L439" s="25" t="e">
        <f>#REF!</f>
        <v>#REF!</v>
      </c>
    </row>
    <row r="440" spans="1:12" s="26" customFormat="1" x14ac:dyDescent="0.2">
      <c r="A440" s="70">
        <v>5</v>
      </c>
      <c r="B440" s="110" t="s">
        <v>628</v>
      </c>
      <c r="C440" s="73" t="s">
        <v>624</v>
      </c>
      <c r="D440" s="75">
        <v>30</v>
      </c>
      <c r="E440" s="25">
        <f>D440</f>
        <v>30</v>
      </c>
      <c r="F440" s="25" t="e">
        <f>#REF!</f>
        <v>#REF!</v>
      </c>
      <c r="G440" s="25" t="e">
        <f>#REF!</f>
        <v>#REF!</v>
      </c>
      <c r="H440" s="25" t="e">
        <f>#REF!</f>
        <v>#REF!</v>
      </c>
      <c r="I440" s="25" t="e">
        <f>#REF!</f>
        <v>#REF!</v>
      </c>
      <c r="J440" s="25" t="e">
        <f>#REF!</f>
        <v>#REF!</v>
      </c>
      <c r="K440" s="25" t="e">
        <f>#REF!</f>
        <v>#REF!</v>
      </c>
      <c r="L440" s="25" t="e">
        <f>#REF!</f>
        <v>#REF!</v>
      </c>
    </row>
    <row r="441" spans="1:12" s="26" customFormat="1" x14ac:dyDescent="0.2">
      <c r="A441" s="70">
        <v>6</v>
      </c>
      <c r="B441" s="110" t="s">
        <v>629</v>
      </c>
      <c r="C441" s="73" t="s">
        <v>406</v>
      </c>
      <c r="D441" s="75">
        <v>180</v>
      </c>
      <c r="E441" s="25">
        <f>D441</f>
        <v>180</v>
      </c>
      <c r="F441" s="25" t="e">
        <f>#REF!</f>
        <v>#REF!</v>
      </c>
      <c r="G441" s="25" t="e">
        <f>#REF!</f>
        <v>#REF!</v>
      </c>
      <c r="H441" s="25" t="e">
        <f>#REF!</f>
        <v>#REF!</v>
      </c>
      <c r="I441" s="25" t="e">
        <f>#REF!</f>
        <v>#REF!</v>
      </c>
      <c r="J441" s="25" t="e">
        <f>#REF!</f>
        <v>#REF!</v>
      </c>
      <c r="K441" s="25" t="e">
        <f>#REF!</f>
        <v>#REF!</v>
      </c>
      <c r="L441" s="25" t="e">
        <f>#REF!</f>
        <v>#REF!</v>
      </c>
    </row>
    <row r="442" spans="1:12" s="26" customFormat="1" x14ac:dyDescent="0.2">
      <c r="A442" s="70">
        <v>7</v>
      </c>
      <c r="B442" s="110" t="s">
        <v>630</v>
      </c>
      <c r="C442" s="73" t="s">
        <v>406</v>
      </c>
      <c r="D442" s="75">
        <v>70</v>
      </c>
      <c r="E442" s="25">
        <f>D442</f>
        <v>70</v>
      </c>
      <c r="F442" s="25" t="e">
        <f>#REF!</f>
        <v>#REF!</v>
      </c>
      <c r="G442" s="25" t="e">
        <f>#REF!</f>
        <v>#REF!</v>
      </c>
      <c r="H442" s="25" t="e">
        <f>#REF!</f>
        <v>#REF!</v>
      </c>
      <c r="I442" s="25" t="e">
        <f>#REF!</f>
        <v>#REF!</v>
      </c>
      <c r="J442" s="25" t="e">
        <f>#REF!</f>
        <v>#REF!</v>
      </c>
      <c r="K442" s="25" t="e">
        <f>#REF!</f>
        <v>#REF!</v>
      </c>
      <c r="L442" s="25" t="e">
        <f>#REF!</f>
        <v>#REF!</v>
      </c>
    </row>
    <row r="443" spans="1:12" s="26" customFormat="1" x14ac:dyDescent="0.2">
      <c r="A443" s="70">
        <v>8</v>
      </c>
      <c r="B443" s="110" t="s">
        <v>631</v>
      </c>
      <c r="C443" s="73" t="s">
        <v>406</v>
      </c>
      <c r="D443" s="75">
        <v>90</v>
      </c>
      <c r="E443" s="25">
        <f>D443</f>
        <v>90</v>
      </c>
      <c r="F443" s="25" t="e">
        <f>#REF!</f>
        <v>#REF!</v>
      </c>
      <c r="G443" s="25" t="e">
        <f>#REF!</f>
        <v>#REF!</v>
      </c>
      <c r="H443" s="25" t="e">
        <f>#REF!</f>
        <v>#REF!</v>
      </c>
      <c r="I443" s="25" t="e">
        <f>#REF!</f>
        <v>#REF!</v>
      </c>
      <c r="J443" s="25" t="e">
        <f>#REF!</f>
        <v>#REF!</v>
      </c>
      <c r="K443" s="25" t="e">
        <f>#REF!</f>
        <v>#REF!</v>
      </c>
      <c r="L443" s="25" t="e">
        <f>#REF!</f>
        <v>#REF!</v>
      </c>
    </row>
    <row r="444" spans="1:12" s="26" customFormat="1" x14ac:dyDescent="0.2">
      <c r="A444" s="70">
        <v>9</v>
      </c>
      <c r="B444" s="110" t="s">
        <v>632</v>
      </c>
      <c r="C444" s="73" t="s">
        <v>336</v>
      </c>
      <c r="D444" s="75">
        <v>21</v>
      </c>
      <c r="E444" s="25">
        <f>D444</f>
        <v>21</v>
      </c>
      <c r="F444" s="25" t="e">
        <f>#REF!</f>
        <v>#REF!</v>
      </c>
      <c r="G444" s="25" t="e">
        <f>#REF!</f>
        <v>#REF!</v>
      </c>
      <c r="H444" s="25" t="e">
        <f>#REF!</f>
        <v>#REF!</v>
      </c>
      <c r="I444" s="25" t="e">
        <f>#REF!</f>
        <v>#REF!</v>
      </c>
      <c r="J444" s="25" t="e">
        <f>#REF!</f>
        <v>#REF!</v>
      </c>
      <c r="K444" s="25" t="e">
        <f>#REF!</f>
        <v>#REF!</v>
      </c>
      <c r="L444" s="25" t="e">
        <f>#REF!</f>
        <v>#REF!</v>
      </c>
    </row>
    <row r="445" spans="1:12" s="26" customFormat="1" x14ac:dyDescent="0.2">
      <c r="A445" s="70">
        <v>10</v>
      </c>
      <c r="B445" s="110" t="s">
        <v>633</v>
      </c>
      <c r="C445" s="73" t="s">
        <v>406</v>
      </c>
      <c r="D445" s="75">
        <v>11970</v>
      </c>
      <c r="E445" s="25">
        <f>D445</f>
        <v>11970</v>
      </c>
      <c r="F445" s="25" t="e">
        <f>#REF!</f>
        <v>#REF!</v>
      </c>
      <c r="G445" s="25" t="e">
        <f>#REF!</f>
        <v>#REF!</v>
      </c>
      <c r="H445" s="25" t="e">
        <f>#REF!</f>
        <v>#REF!</v>
      </c>
      <c r="I445" s="25" t="e">
        <f>#REF!</f>
        <v>#REF!</v>
      </c>
      <c r="J445" s="25" t="e">
        <f>#REF!</f>
        <v>#REF!</v>
      </c>
      <c r="K445" s="25" t="e">
        <f>#REF!</f>
        <v>#REF!</v>
      </c>
      <c r="L445" s="25" t="e">
        <f>#REF!</f>
        <v>#REF!</v>
      </c>
    </row>
    <row r="446" spans="1:12" s="26" customFormat="1" ht="13.5" thickBot="1" x14ac:dyDescent="0.25">
      <c r="A446" s="70">
        <v>11</v>
      </c>
      <c r="B446" s="110" t="s">
        <v>634</v>
      </c>
      <c r="C446" s="73" t="s">
        <v>406</v>
      </c>
      <c r="D446" s="75">
        <v>30</v>
      </c>
      <c r="E446" s="25">
        <f>D446</f>
        <v>30</v>
      </c>
      <c r="F446" s="25" t="e">
        <f>#REF!</f>
        <v>#REF!</v>
      </c>
      <c r="G446" s="25" t="e">
        <f>#REF!</f>
        <v>#REF!</v>
      </c>
      <c r="H446" s="25" t="e">
        <f>#REF!</f>
        <v>#REF!</v>
      </c>
      <c r="I446" s="25" t="e">
        <f>#REF!</f>
        <v>#REF!</v>
      </c>
      <c r="J446" s="25" t="e">
        <f>#REF!</f>
        <v>#REF!</v>
      </c>
      <c r="K446" s="25" t="e">
        <f>#REF!</f>
        <v>#REF!</v>
      </c>
      <c r="L446" s="25" t="e">
        <f>#REF!</f>
        <v>#REF!</v>
      </c>
    </row>
    <row r="447" spans="1:12" s="17" customFormat="1" ht="13.5" thickBot="1" x14ac:dyDescent="0.25">
      <c r="A447" s="27"/>
      <c r="B447" s="29"/>
      <c r="C447" s="29"/>
      <c r="D447" s="31">
        <f>SUM(Лист1!E430:E446)</f>
        <v>12851</v>
      </c>
    </row>
    <row r="448" spans="1:12" s="24" customFormat="1" ht="15" customHeight="1" thickBot="1" x14ac:dyDescent="0.25">
      <c r="A448" s="85" t="s">
        <v>635</v>
      </c>
      <c r="B448" s="21"/>
      <c r="C448" s="21"/>
      <c r="D448" s="22"/>
    </row>
    <row r="449" spans="1:13" s="24" customFormat="1" ht="15" hidden="1" customHeight="1" thickBot="1" x14ac:dyDescent="0.25">
      <c r="A449" s="79"/>
      <c r="B449" s="80"/>
      <c r="C449" s="80"/>
      <c r="D449" s="81"/>
      <c r="M449" s="24" t="s">
        <v>295</v>
      </c>
    </row>
    <row r="450" spans="1:13" s="17" customFormat="1" ht="13.5" customHeight="1" thickBot="1" x14ac:dyDescent="0.25">
      <c r="B450" s="111"/>
    </row>
    <row r="451" spans="1:13" s="17" customFormat="1" ht="26.25" customHeight="1" x14ac:dyDescent="0.2">
      <c r="A451" s="97" t="s">
        <v>140</v>
      </c>
      <c r="B451" s="107" t="s">
        <v>32</v>
      </c>
      <c r="C451" s="100" t="s">
        <v>142</v>
      </c>
      <c r="D451" s="86" t="s">
        <v>293</v>
      </c>
    </row>
    <row r="452" spans="1:13" s="17" customFormat="1" ht="12.75" customHeight="1" x14ac:dyDescent="0.2">
      <c r="A452" s="98"/>
      <c r="B452" s="108"/>
      <c r="C452" s="101"/>
      <c r="D452" s="91" t="s">
        <v>148</v>
      </c>
    </row>
    <row r="453" spans="1:13" s="17" customFormat="1" ht="13.5" customHeight="1" thickBot="1" x14ac:dyDescent="0.25">
      <c r="A453" s="99"/>
      <c r="B453" s="109"/>
      <c r="C453" s="102"/>
      <c r="D453" s="92"/>
    </row>
    <row r="454" spans="1:13" s="26" customFormat="1" x14ac:dyDescent="0.2">
      <c r="A454" s="70">
        <v>1</v>
      </c>
      <c r="B454" s="110" t="s">
        <v>636</v>
      </c>
      <c r="C454" s="73" t="s">
        <v>297</v>
      </c>
      <c r="D454" s="75">
        <v>30</v>
      </c>
      <c r="E454" s="25">
        <f>D454</f>
        <v>30</v>
      </c>
      <c r="F454" s="25" t="e">
        <f>#REF!</f>
        <v>#REF!</v>
      </c>
      <c r="G454" s="25" t="e">
        <f>#REF!</f>
        <v>#REF!</v>
      </c>
      <c r="H454" s="25" t="e">
        <f>#REF!</f>
        <v>#REF!</v>
      </c>
      <c r="I454" s="25" t="e">
        <f>#REF!</f>
        <v>#REF!</v>
      </c>
      <c r="J454" s="25" t="e">
        <f>#REF!</f>
        <v>#REF!</v>
      </c>
      <c r="K454" s="25" t="e">
        <f>#REF!</f>
        <v>#REF!</v>
      </c>
      <c r="L454" s="25" t="e">
        <f>#REF!</f>
        <v>#REF!</v>
      </c>
    </row>
    <row r="455" spans="1:13" s="26" customFormat="1" x14ac:dyDescent="0.2">
      <c r="A455" s="70">
        <v>2</v>
      </c>
      <c r="B455" s="110" t="s">
        <v>637</v>
      </c>
      <c r="C455" s="73" t="s">
        <v>297</v>
      </c>
      <c r="D455" s="75">
        <v>257</v>
      </c>
      <c r="E455" s="25">
        <f>D455</f>
        <v>257</v>
      </c>
      <c r="F455" s="25" t="e">
        <f>#REF!</f>
        <v>#REF!</v>
      </c>
      <c r="G455" s="25" t="e">
        <f>#REF!</f>
        <v>#REF!</v>
      </c>
      <c r="H455" s="25" t="e">
        <f>#REF!</f>
        <v>#REF!</v>
      </c>
      <c r="I455" s="25" t="e">
        <f>#REF!</f>
        <v>#REF!</v>
      </c>
      <c r="J455" s="25" t="e">
        <f>#REF!</f>
        <v>#REF!</v>
      </c>
      <c r="K455" s="25" t="e">
        <f>#REF!</f>
        <v>#REF!</v>
      </c>
      <c r="L455" s="25" t="e">
        <f>#REF!</f>
        <v>#REF!</v>
      </c>
    </row>
    <row r="456" spans="1:13" s="26" customFormat="1" x14ac:dyDescent="0.2">
      <c r="A456" s="70">
        <v>3</v>
      </c>
      <c r="B456" s="110" t="s">
        <v>638</v>
      </c>
      <c r="C456" s="73" t="s">
        <v>297</v>
      </c>
      <c r="D456" s="75">
        <v>427</v>
      </c>
      <c r="E456" s="25">
        <f>D456</f>
        <v>427</v>
      </c>
      <c r="F456" s="25" t="e">
        <f>#REF!</f>
        <v>#REF!</v>
      </c>
      <c r="G456" s="25" t="e">
        <f>#REF!</f>
        <v>#REF!</v>
      </c>
      <c r="H456" s="25" t="e">
        <f>#REF!</f>
        <v>#REF!</v>
      </c>
      <c r="I456" s="25" t="e">
        <f>#REF!</f>
        <v>#REF!</v>
      </c>
      <c r="J456" s="25" t="e">
        <f>#REF!</f>
        <v>#REF!</v>
      </c>
      <c r="K456" s="25" t="e">
        <f>#REF!</f>
        <v>#REF!</v>
      </c>
      <c r="L456" s="25" t="e">
        <f>#REF!</f>
        <v>#REF!</v>
      </c>
    </row>
    <row r="457" spans="1:13" s="26" customFormat="1" x14ac:dyDescent="0.2">
      <c r="A457" s="70">
        <v>4</v>
      </c>
      <c r="B457" s="110" t="s">
        <v>639</v>
      </c>
      <c r="C457" s="73" t="s">
        <v>355</v>
      </c>
      <c r="D457" s="75">
        <v>58</v>
      </c>
      <c r="E457" s="25">
        <f>D457</f>
        <v>58</v>
      </c>
      <c r="F457" s="25" t="e">
        <f>#REF!</f>
        <v>#REF!</v>
      </c>
      <c r="G457" s="25" t="e">
        <f>#REF!</f>
        <v>#REF!</v>
      </c>
      <c r="H457" s="25" t="e">
        <f>#REF!</f>
        <v>#REF!</v>
      </c>
      <c r="I457" s="25" t="e">
        <f>#REF!</f>
        <v>#REF!</v>
      </c>
      <c r="J457" s="25" t="e">
        <f>#REF!</f>
        <v>#REF!</v>
      </c>
      <c r="K457" s="25" t="e">
        <f>#REF!</f>
        <v>#REF!</v>
      </c>
      <c r="L457" s="25" t="e">
        <f>#REF!</f>
        <v>#REF!</v>
      </c>
    </row>
    <row r="458" spans="1:13" s="26" customFormat="1" x14ac:dyDescent="0.2">
      <c r="A458" s="70">
        <v>5</v>
      </c>
      <c r="B458" s="110" t="s">
        <v>640</v>
      </c>
      <c r="C458" s="73" t="s">
        <v>355</v>
      </c>
      <c r="D458" s="75">
        <v>650</v>
      </c>
      <c r="E458" s="25">
        <f>D458</f>
        <v>650</v>
      </c>
      <c r="F458" s="25" t="e">
        <f>#REF!</f>
        <v>#REF!</v>
      </c>
      <c r="G458" s="25" t="e">
        <f>#REF!</f>
        <v>#REF!</v>
      </c>
      <c r="H458" s="25" t="e">
        <f>#REF!</f>
        <v>#REF!</v>
      </c>
      <c r="I458" s="25" t="e">
        <f>#REF!</f>
        <v>#REF!</v>
      </c>
      <c r="J458" s="25" t="e">
        <f>#REF!</f>
        <v>#REF!</v>
      </c>
      <c r="K458" s="25" t="e">
        <f>#REF!</f>
        <v>#REF!</v>
      </c>
      <c r="L458" s="25" t="e">
        <f>#REF!</f>
        <v>#REF!</v>
      </c>
    </row>
    <row r="459" spans="1:13" s="26" customFormat="1" x14ac:dyDescent="0.2">
      <c r="A459" s="70">
        <v>6</v>
      </c>
      <c r="B459" s="110" t="s">
        <v>641</v>
      </c>
      <c r="C459" s="73" t="s">
        <v>406</v>
      </c>
      <c r="D459" s="75">
        <v>3095</v>
      </c>
      <c r="E459" s="25">
        <f>D459</f>
        <v>3095</v>
      </c>
      <c r="F459" s="25" t="e">
        <f>#REF!</f>
        <v>#REF!</v>
      </c>
      <c r="G459" s="25" t="e">
        <f>#REF!</f>
        <v>#REF!</v>
      </c>
      <c r="H459" s="25" t="e">
        <f>#REF!</f>
        <v>#REF!</v>
      </c>
      <c r="I459" s="25" t="e">
        <f>#REF!</f>
        <v>#REF!</v>
      </c>
      <c r="J459" s="25" t="e">
        <f>#REF!</f>
        <v>#REF!</v>
      </c>
      <c r="K459" s="25" t="e">
        <f>#REF!</f>
        <v>#REF!</v>
      </c>
      <c r="L459" s="25" t="e">
        <f>#REF!</f>
        <v>#REF!</v>
      </c>
    </row>
    <row r="460" spans="1:13" s="26" customFormat="1" x14ac:dyDescent="0.2">
      <c r="A460" s="70">
        <v>7</v>
      </c>
      <c r="B460" s="110" t="s">
        <v>642</v>
      </c>
      <c r="C460" s="73" t="s">
        <v>624</v>
      </c>
      <c r="D460" s="75">
        <v>12927</v>
      </c>
      <c r="E460" s="25">
        <f>D460</f>
        <v>12927</v>
      </c>
      <c r="F460" s="25" t="e">
        <f>#REF!</f>
        <v>#REF!</v>
      </c>
      <c r="G460" s="25" t="e">
        <f>#REF!</f>
        <v>#REF!</v>
      </c>
      <c r="H460" s="25" t="e">
        <f>#REF!</f>
        <v>#REF!</v>
      </c>
      <c r="I460" s="25" t="e">
        <f>#REF!</f>
        <v>#REF!</v>
      </c>
      <c r="J460" s="25" t="e">
        <f>#REF!</f>
        <v>#REF!</v>
      </c>
      <c r="K460" s="25" t="e">
        <f>#REF!</f>
        <v>#REF!</v>
      </c>
      <c r="L460" s="25" t="e">
        <f>#REF!</f>
        <v>#REF!</v>
      </c>
    </row>
    <row r="461" spans="1:13" s="17" customFormat="1" ht="13.5" customHeight="1" thickBot="1" x14ac:dyDescent="0.25">
      <c r="B461" s="111"/>
    </row>
    <row r="462" spans="1:13" s="17" customFormat="1" ht="26.25" customHeight="1" x14ac:dyDescent="0.2">
      <c r="A462" s="97" t="s">
        <v>140</v>
      </c>
      <c r="B462" s="107" t="s">
        <v>32</v>
      </c>
      <c r="C462" s="100" t="s">
        <v>142</v>
      </c>
      <c r="D462" s="86" t="s">
        <v>293</v>
      </c>
    </row>
    <row r="463" spans="1:13" s="17" customFormat="1" ht="12.75" customHeight="1" x14ac:dyDescent="0.2">
      <c r="A463" s="98"/>
      <c r="B463" s="108"/>
      <c r="C463" s="101"/>
      <c r="D463" s="91" t="s">
        <v>148</v>
      </c>
    </row>
    <row r="464" spans="1:13" s="17" customFormat="1" ht="13.5" customHeight="1" thickBot="1" x14ac:dyDescent="0.25">
      <c r="A464" s="99"/>
      <c r="B464" s="109"/>
      <c r="C464" s="102"/>
      <c r="D464" s="92"/>
    </row>
    <row r="465" spans="1:12" s="26" customFormat="1" x14ac:dyDescent="0.2">
      <c r="A465" s="70">
        <v>8</v>
      </c>
      <c r="B465" s="110" t="s">
        <v>643</v>
      </c>
      <c r="C465" s="73" t="s">
        <v>406</v>
      </c>
      <c r="D465" s="75">
        <v>1170</v>
      </c>
      <c r="E465" s="25">
        <f>D465</f>
        <v>1170</v>
      </c>
      <c r="F465" s="25" t="e">
        <f>#REF!</f>
        <v>#REF!</v>
      </c>
      <c r="G465" s="25" t="e">
        <f>#REF!</f>
        <v>#REF!</v>
      </c>
      <c r="H465" s="25" t="e">
        <f>#REF!</f>
        <v>#REF!</v>
      </c>
      <c r="I465" s="25" t="e">
        <f>#REF!</f>
        <v>#REF!</v>
      </c>
      <c r="J465" s="25" t="e">
        <f>#REF!</f>
        <v>#REF!</v>
      </c>
      <c r="K465" s="25" t="e">
        <f>#REF!</f>
        <v>#REF!</v>
      </c>
      <c r="L465" s="25" t="e">
        <f>#REF!</f>
        <v>#REF!</v>
      </c>
    </row>
    <row r="466" spans="1:12" s="26" customFormat="1" x14ac:dyDescent="0.2">
      <c r="A466" s="70">
        <v>9</v>
      </c>
      <c r="B466" s="110" t="s">
        <v>644</v>
      </c>
      <c r="C466" s="73" t="s">
        <v>406</v>
      </c>
      <c r="D466" s="75">
        <v>5000</v>
      </c>
      <c r="E466" s="25">
        <f>D466</f>
        <v>5000</v>
      </c>
      <c r="F466" s="25" t="e">
        <f>#REF!</f>
        <v>#REF!</v>
      </c>
      <c r="G466" s="25" t="e">
        <f>#REF!</f>
        <v>#REF!</v>
      </c>
      <c r="H466" s="25" t="e">
        <f>#REF!</f>
        <v>#REF!</v>
      </c>
      <c r="I466" s="25" t="e">
        <f>#REF!</f>
        <v>#REF!</v>
      </c>
      <c r="J466" s="25" t="e">
        <f>#REF!</f>
        <v>#REF!</v>
      </c>
      <c r="K466" s="25" t="e">
        <f>#REF!</f>
        <v>#REF!</v>
      </c>
      <c r="L466" s="25" t="e">
        <f>#REF!</f>
        <v>#REF!</v>
      </c>
    </row>
    <row r="467" spans="1:12" s="26" customFormat="1" x14ac:dyDescent="0.2">
      <c r="A467" s="70">
        <v>10</v>
      </c>
      <c r="B467" s="110" t="s">
        <v>645</v>
      </c>
      <c r="C467" s="73" t="s">
        <v>406</v>
      </c>
      <c r="D467" s="75">
        <v>6639</v>
      </c>
      <c r="E467" s="25">
        <f>D467</f>
        <v>6639</v>
      </c>
      <c r="F467" s="25" t="e">
        <f>#REF!</f>
        <v>#REF!</v>
      </c>
      <c r="G467" s="25" t="e">
        <f>#REF!</f>
        <v>#REF!</v>
      </c>
      <c r="H467" s="25" t="e">
        <f>#REF!</f>
        <v>#REF!</v>
      </c>
      <c r="I467" s="25" t="e">
        <f>#REF!</f>
        <v>#REF!</v>
      </c>
      <c r="J467" s="25" t="e">
        <f>#REF!</f>
        <v>#REF!</v>
      </c>
      <c r="K467" s="25" t="e">
        <f>#REF!</f>
        <v>#REF!</v>
      </c>
      <c r="L467" s="25" t="e">
        <f>#REF!</f>
        <v>#REF!</v>
      </c>
    </row>
    <row r="468" spans="1:12" s="26" customFormat="1" x14ac:dyDescent="0.2">
      <c r="A468" s="70">
        <v>11</v>
      </c>
      <c r="B468" s="110" t="s">
        <v>646</v>
      </c>
      <c r="C468" s="73" t="s">
        <v>406</v>
      </c>
      <c r="D468" s="75">
        <v>22</v>
      </c>
      <c r="E468" s="25">
        <f>D468</f>
        <v>22</v>
      </c>
      <c r="F468" s="25" t="e">
        <f>#REF!</f>
        <v>#REF!</v>
      </c>
      <c r="G468" s="25" t="e">
        <f>#REF!</f>
        <v>#REF!</v>
      </c>
      <c r="H468" s="25" t="e">
        <f>#REF!</f>
        <v>#REF!</v>
      </c>
      <c r="I468" s="25" t="e">
        <f>#REF!</f>
        <v>#REF!</v>
      </c>
      <c r="J468" s="25" t="e">
        <f>#REF!</f>
        <v>#REF!</v>
      </c>
      <c r="K468" s="25" t="e">
        <f>#REF!</f>
        <v>#REF!</v>
      </c>
      <c r="L468" s="25" t="e">
        <f>#REF!</f>
        <v>#REF!</v>
      </c>
    </row>
    <row r="469" spans="1:12" s="26" customFormat="1" x14ac:dyDescent="0.2">
      <c r="A469" s="70">
        <v>12</v>
      </c>
      <c r="B469" s="110" t="s">
        <v>647</v>
      </c>
      <c r="C469" s="73" t="s">
        <v>406</v>
      </c>
      <c r="D469" s="75">
        <v>2000</v>
      </c>
      <c r="E469" s="25">
        <f>D469</f>
        <v>2000</v>
      </c>
      <c r="F469" s="25" t="e">
        <f>#REF!</f>
        <v>#REF!</v>
      </c>
      <c r="G469" s="25" t="e">
        <f>#REF!</f>
        <v>#REF!</v>
      </c>
      <c r="H469" s="25" t="e">
        <f>#REF!</f>
        <v>#REF!</v>
      </c>
      <c r="I469" s="25" t="e">
        <f>#REF!</f>
        <v>#REF!</v>
      </c>
      <c r="J469" s="25" t="e">
        <f>#REF!</f>
        <v>#REF!</v>
      </c>
      <c r="K469" s="25" t="e">
        <f>#REF!</f>
        <v>#REF!</v>
      </c>
      <c r="L469" s="25" t="e">
        <f>#REF!</f>
        <v>#REF!</v>
      </c>
    </row>
    <row r="470" spans="1:12" s="26" customFormat="1" x14ac:dyDescent="0.2">
      <c r="A470" s="70">
        <v>13</v>
      </c>
      <c r="B470" s="110" t="s">
        <v>648</v>
      </c>
      <c r="C470" s="73" t="s">
        <v>406</v>
      </c>
      <c r="D470" s="75">
        <v>3400</v>
      </c>
      <c r="E470" s="25">
        <f>D470</f>
        <v>3400</v>
      </c>
      <c r="F470" s="25" t="e">
        <f>#REF!</f>
        <v>#REF!</v>
      </c>
      <c r="G470" s="25" t="e">
        <f>#REF!</f>
        <v>#REF!</v>
      </c>
      <c r="H470" s="25" t="e">
        <f>#REF!</f>
        <v>#REF!</v>
      </c>
      <c r="I470" s="25" t="e">
        <f>#REF!</f>
        <v>#REF!</v>
      </c>
      <c r="J470" s="25" t="e">
        <f>#REF!</f>
        <v>#REF!</v>
      </c>
      <c r="K470" s="25" t="e">
        <f>#REF!</f>
        <v>#REF!</v>
      </c>
      <c r="L470" s="25" t="e">
        <f>#REF!</f>
        <v>#REF!</v>
      </c>
    </row>
    <row r="471" spans="1:12" s="26" customFormat="1" x14ac:dyDescent="0.2">
      <c r="A471" s="70">
        <v>14</v>
      </c>
      <c r="B471" s="110" t="s">
        <v>649</v>
      </c>
      <c r="C471" s="73" t="s">
        <v>406</v>
      </c>
      <c r="D471" s="75">
        <v>17300</v>
      </c>
      <c r="E471" s="25">
        <f>D471</f>
        <v>17300</v>
      </c>
      <c r="F471" s="25" t="e">
        <f>#REF!</f>
        <v>#REF!</v>
      </c>
      <c r="G471" s="25" t="e">
        <f>#REF!</f>
        <v>#REF!</v>
      </c>
      <c r="H471" s="25" t="e">
        <f>#REF!</f>
        <v>#REF!</v>
      </c>
      <c r="I471" s="25" t="e">
        <f>#REF!</f>
        <v>#REF!</v>
      </c>
      <c r="J471" s="25" t="e">
        <f>#REF!</f>
        <v>#REF!</v>
      </c>
      <c r="K471" s="25" t="e">
        <f>#REF!</f>
        <v>#REF!</v>
      </c>
      <c r="L471" s="25" t="e">
        <f>#REF!</f>
        <v>#REF!</v>
      </c>
    </row>
    <row r="472" spans="1:12" s="17" customFormat="1" ht="13.5" customHeight="1" thickBot="1" x14ac:dyDescent="0.25">
      <c r="B472" s="111"/>
    </row>
    <row r="473" spans="1:12" s="17" customFormat="1" ht="26.25" customHeight="1" x14ac:dyDescent="0.2">
      <c r="A473" s="97" t="s">
        <v>140</v>
      </c>
      <c r="B473" s="107" t="s">
        <v>32</v>
      </c>
      <c r="C473" s="100" t="s">
        <v>142</v>
      </c>
      <c r="D473" s="86" t="s">
        <v>293</v>
      </c>
    </row>
    <row r="474" spans="1:12" s="17" customFormat="1" ht="12.75" customHeight="1" x14ac:dyDescent="0.2">
      <c r="A474" s="98"/>
      <c r="B474" s="108"/>
      <c r="C474" s="101"/>
      <c r="D474" s="91" t="s">
        <v>148</v>
      </c>
    </row>
    <row r="475" spans="1:12" s="17" customFormat="1" ht="13.5" customHeight="1" thickBot="1" x14ac:dyDescent="0.25">
      <c r="A475" s="99"/>
      <c r="B475" s="109"/>
      <c r="C475" s="102"/>
      <c r="D475" s="92"/>
    </row>
    <row r="476" spans="1:12" s="26" customFormat="1" x14ac:dyDescent="0.2">
      <c r="A476" s="70">
        <v>15</v>
      </c>
      <c r="B476" s="110" t="s">
        <v>650</v>
      </c>
      <c r="C476" s="73" t="s">
        <v>406</v>
      </c>
      <c r="D476" s="75">
        <v>32700</v>
      </c>
      <c r="E476" s="25">
        <f>D476</f>
        <v>32700</v>
      </c>
      <c r="F476" s="25" t="e">
        <f>#REF!</f>
        <v>#REF!</v>
      </c>
      <c r="G476" s="25" t="e">
        <f>#REF!</f>
        <v>#REF!</v>
      </c>
      <c r="H476" s="25" t="e">
        <f>#REF!</f>
        <v>#REF!</v>
      </c>
      <c r="I476" s="25" t="e">
        <f>#REF!</f>
        <v>#REF!</v>
      </c>
      <c r="J476" s="25" t="e">
        <f>#REF!</f>
        <v>#REF!</v>
      </c>
      <c r="K476" s="25" t="e">
        <f>#REF!</f>
        <v>#REF!</v>
      </c>
      <c r="L476" s="25" t="e">
        <f>#REF!</f>
        <v>#REF!</v>
      </c>
    </row>
    <row r="477" spans="1:12" s="26" customFormat="1" x14ac:dyDescent="0.2">
      <c r="A477" s="70">
        <v>16</v>
      </c>
      <c r="B477" s="110" t="s">
        <v>651</v>
      </c>
      <c r="C477" s="73" t="s">
        <v>406</v>
      </c>
      <c r="D477" s="75">
        <v>4542</v>
      </c>
      <c r="E477" s="25">
        <f>D477</f>
        <v>4542</v>
      </c>
      <c r="F477" s="25" t="e">
        <f>#REF!</f>
        <v>#REF!</v>
      </c>
      <c r="G477" s="25" t="e">
        <f>#REF!</f>
        <v>#REF!</v>
      </c>
      <c r="H477" s="25" t="e">
        <f>#REF!</f>
        <v>#REF!</v>
      </c>
      <c r="I477" s="25" t="e">
        <f>#REF!</f>
        <v>#REF!</v>
      </c>
      <c r="J477" s="25" t="e">
        <f>#REF!</f>
        <v>#REF!</v>
      </c>
      <c r="K477" s="25" t="e">
        <f>#REF!</f>
        <v>#REF!</v>
      </c>
      <c r="L477" s="25" t="e">
        <f>#REF!</f>
        <v>#REF!</v>
      </c>
    </row>
    <row r="478" spans="1:12" s="26" customFormat="1" x14ac:dyDescent="0.2">
      <c r="A478" s="70">
        <v>17</v>
      </c>
      <c r="B478" s="110" t="s">
        <v>652</v>
      </c>
      <c r="C478" s="73" t="s">
        <v>406</v>
      </c>
      <c r="D478" s="75">
        <v>620</v>
      </c>
      <c r="E478" s="25">
        <f>D478</f>
        <v>620</v>
      </c>
      <c r="F478" s="25" t="e">
        <f>#REF!</f>
        <v>#REF!</v>
      </c>
      <c r="G478" s="25" t="e">
        <f>#REF!</f>
        <v>#REF!</v>
      </c>
      <c r="H478" s="25" t="e">
        <f>#REF!</f>
        <v>#REF!</v>
      </c>
      <c r="I478" s="25" t="e">
        <f>#REF!</f>
        <v>#REF!</v>
      </c>
      <c r="J478" s="25" t="e">
        <f>#REF!</f>
        <v>#REF!</v>
      </c>
      <c r="K478" s="25" t="e">
        <f>#REF!</f>
        <v>#REF!</v>
      </c>
      <c r="L478" s="25" t="e">
        <f>#REF!</f>
        <v>#REF!</v>
      </c>
    </row>
    <row r="479" spans="1:12" s="26" customFormat="1" x14ac:dyDescent="0.2">
      <c r="A479" s="70">
        <v>18</v>
      </c>
      <c r="B479" s="110" t="s">
        <v>653</v>
      </c>
      <c r="C479" s="73" t="s">
        <v>654</v>
      </c>
      <c r="D479" s="75">
        <v>181</v>
      </c>
      <c r="E479" s="25">
        <f>D479</f>
        <v>181</v>
      </c>
      <c r="F479" s="25" t="e">
        <f>#REF!</f>
        <v>#REF!</v>
      </c>
      <c r="G479" s="25" t="e">
        <f>#REF!</f>
        <v>#REF!</v>
      </c>
      <c r="H479" s="25" t="e">
        <f>#REF!</f>
        <v>#REF!</v>
      </c>
      <c r="I479" s="25" t="e">
        <f>#REF!</f>
        <v>#REF!</v>
      </c>
      <c r="J479" s="25" t="e">
        <f>#REF!</f>
        <v>#REF!</v>
      </c>
      <c r="K479" s="25" t="e">
        <f>#REF!</f>
        <v>#REF!</v>
      </c>
      <c r="L479" s="25" t="e">
        <f>#REF!</f>
        <v>#REF!</v>
      </c>
    </row>
    <row r="480" spans="1:12" s="26" customFormat="1" ht="13.5" thickBot="1" x14ac:dyDescent="0.25">
      <c r="A480" s="70">
        <v>19</v>
      </c>
      <c r="B480" s="110" t="s">
        <v>655</v>
      </c>
      <c r="C480" s="73" t="s">
        <v>654</v>
      </c>
      <c r="D480" s="75">
        <v>3675</v>
      </c>
      <c r="E480" s="25">
        <f>D480</f>
        <v>3675</v>
      </c>
      <c r="F480" s="25" t="e">
        <f>#REF!</f>
        <v>#REF!</v>
      </c>
      <c r="G480" s="25" t="e">
        <f>#REF!</f>
        <v>#REF!</v>
      </c>
      <c r="H480" s="25" t="e">
        <f>#REF!</f>
        <v>#REF!</v>
      </c>
      <c r="I480" s="25" t="e">
        <f>#REF!</f>
        <v>#REF!</v>
      </c>
      <c r="J480" s="25" t="e">
        <f>#REF!</f>
        <v>#REF!</v>
      </c>
      <c r="K480" s="25" t="e">
        <f>#REF!</f>
        <v>#REF!</v>
      </c>
      <c r="L480" s="25" t="e">
        <f>#REF!</f>
        <v>#REF!</v>
      </c>
    </row>
    <row r="481" spans="1:13" s="17" customFormat="1" ht="13.5" thickBot="1" x14ac:dyDescent="0.25">
      <c r="A481" s="27"/>
      <c r="B481" s="29"/>
      <c r="C481" s="29"/>
      <c r="D481" s="31">
        <f>SUM(Лист1!E448:E480)</f>
        <v>94693</v>
      </c>
    </row>
    <row r="482" spans="1:13" s="24" customFormat="1" ht="15" customHeight="1" thickBot="1" x14ac:dyDescent="0.25">
      <c r="A482" s="85" t="s">
        <v>656</v>
      </c>
      <c r="B482" s="21"/>
      <c r="C482" s="21"/>
      <c r="D482" s="22"/>
    </row>
    <row r="483" spans="1:13" s="24" customFormat="1" ht="15" hidden="1" customHeight="1" thickBot="1" x14ac:dyDescent="0.25">
      <c r="A483" s="79"/>
      <c r="B483" s="80"/>
      <c r="C483" s="80"/>
      <c r="D483" s="81"/>
      <c r="M483" s="24" t="s">
        <v>295</v>
      </c>
    </row>
    <row r="484" spans="1:13" s="26" customFormat="1" x14ac:dyDescent="0.2">
      <c r="A484" s="70">
        <v>1</v>
      </c>
      <c r="B484" s="110" t="s">
        <v>657</v>
      </c>
      <c r="C484" s="73" t="s">
        <v>336</v>
      </c>
      <c r="D484" s="75">
        <v>1576</v>
      </c>
      <c r="E484" s="25">
        <f>D484</f>
        <v>1576</v>
      </c>
      <c r="F484" s="25" t="e">
        <f>#REF!</f>
        <v>#REF!</v>
      </c>
      <c r="G484" s="25" t="e">
        <f>#REF!</f>
        <v>#REF!</v>
      </c>
      <c r="H484" s="25" t="e">
        <f>#REF!</f>
        <v>#REF!</v>
      </c>
      <c r="I484" s="25" t="e">
        <f>#REF!</f>
        <v>#REF!</v>
      </c>
      <c r="J484" s="25" t="e">
        <f>#REF!</f>
        <v>#REF!</v>
      </c>
      <c r="K484" s="25" t="e">
        <f>#REF!</f>
        <v>#REF!</v>
      </c>
      <c r="L484" s="25" t="e">
        <f>#REF!</f>
        <v>#REF!</v>
      </c>
    </row>
    <row r="485" spans="1:13" s="17" customFormat="1" ht="13.5" customHeight="1" thickBot="1" x14ac:dyDescent="0.25">
      <c r="B485" s="111"/>
    </row>
    <row r="486" spans="1:13" s="17" customFormat="1" ht="26.25" customHeight="1" x14ac:dyDescent="0.2">
      <c r="A486" s="97" t="s">
        <v>140</v>
      </c>
      <c r="B486" s="107" t="s">
        <v>32</v>
      </c>
      <c r="C486" s="100" t="s">
        <v>142</v>
      </c>
      <c r="D486" s="86" t="s">
        <v>293</v>
      </c>
    </row>
    <row r="487" spans="1:13" s="17" customFormat="1" ht="12.75" customHeight="1" x14ac:dyDescent="0.2">
      <c r="A487" s="98"/>
      <c r="B487" s="108"/>
      <c r="C487" s="101"/>
      <c r="D487" s="91" t="s">
        <v>148</v>
      </c>
    </row>
    <row r="488" spans="1:13" s="17" customFormat="1" ht="13.5" customHeight="1" thickBot="1" x14ac:dyDescent="0.25">
      <c r="A488" s="99"/>
      <c r="B488" s="109"/>
      <c r="C488" s="102"/>
      <c r="D488" s="92"/>
    </row>
    <row r="489" spans="1:13" s="26" customFormat="1" x14ac:dyDescent="0.2">
      <c r="A489" s="70">
        <v>2</v>
      </c>
      <c r="B489" s="110" t="s">
        <v>658</v>
      </c>
      <c r="C489" s="73" t="s">
        <v>406</v>
      </c>
      <c r="D489" s="75">
        <v>1100</v>
      </c>
      <c r="E489" s="25">
        <f>D489</f>
        <v>1100</v>
      </c>
      <c r="F489" s="25" t="e">
        <f>#REF!</f>
        <v>#REF!</v>
      </c>
      <c r="G489" s="25" t="e">
        <f>#REF!</f>
        <v>#REF!</v>
      </c>
      <c r="H489" s="25" t="e">
        <f>#REF!</f>
        <v>#REF!</v>
      </c>
      <c r="I489" s="25" t="e">
        <f>#REF!</f>
        <v>#REF!</v>
      </c>
      <c r="J489" s="25" t="e">
        <f>#REF!</f>
        <v>#REF!</v>
      </c>
      <c r="K489" s="25" t="e">
        <f>#REF!</f>
        <v>#REF!</v>
      </c>
      <c r="L489" s="25" t="e">
        <f>#REF!</f>
        <v>#REF!</v>
      </c>
    </row>
    <row r="490" spans="1:13" s="26" customFormat="1" ht="13.5" thickBot="1" x14ac:dyDescent="0.25">
      <c r="A490" s="70">
        <v>3</v>
      </c>
      <c r="B490" s="110" t="s">
        <v>659</v>
      </c>
      <c r="C490" s="73" t="s">
        <v>336</v>
      </c>
      <c r="D490" s="75">
        <v>914</v>
      </c>
      <c r="E490" s="25">
        <f>D490</f>
        <v>914</v>
      </c>
      <c r="F490" s="25" t="e">
        <f>#REF!</f>
        <v>#REF!</v>
      </c>
      <c r="G490" s="25" t="e">
        <f>#REF!</f>
        <v>#REF!</v>
      </c>
      <c r="H490" s="25" t="e">
        <f>#REF!</f>
        <v>#REF!</v>
      </c>
      <c r="I490" s="25" t="e">
        <f>#REF!</f>
        <v>#REF!</v>
      </c>
      <c r="J490" s="25" t="e">
        <f>#REF!</f>
        <v>#REF!</v>
      </c>
      <c r="K490" s="25" t="e">
        <f>#REF!</f>
        <v>#REF!</v>
      </c>
      <c r="L490" s="25" t="e">
        <f>#REF!</f>
        <v>#REF!</v>
      </c>
    </row>
    <row r="491" spans="1:13" s="17" customFormat="1" ht="13.5" thickBot="1" x14ac:dyDescent="0.25">
      <c r="A491" s="27"/>
      <c r="B491" s="29"/>
      <c r="C491" s="29"/>
      <c r="D491" s="31">
        <f>SUM(Лист1!E482:E490)</f>
        <v>3590</v>
      </c>
    </row>
    <row r="492" spans="1:13" s="24" customFormat="1" ht="15" customHeight="1" thickBot="1" x14ac:dyDescent="0.25">
      <c r="A492" s="85" t="s">
        <v>660</v>
      </c>
      <c r="B492" s="21"/>
      <c r="C492" s="21"/>
      <c r="D492" s="22"/>
    </row>
    <row r="493" spans="1:13" s="24" customFormat="1" ht="15" hidden="1" customHeight="1" thickBot="1" x14ac:dyDescent="0.25">
      <c r="A493" s="79"/>
      <c r="B493" s="80"/>
      <c r="C493" s="80"/>
      <c r="D493" s="81"/>
      <c r="M493" s="24" t="s">
        <v>295</v>
      </c>
    </row>
    <row r="494" spans="1:13" s="26" customFormat="1" x14ac:dyDescent="0.2">
      <c r="A494" s="70">
        <v>1</v>
      </c>
      <c r="B494" s="110" t="s">
        <v>636</v>
      </c>
      <c r="C494" s="73" t="s">
        <v>297</v>
      </c>
      <c r="D494" s="75"/>
      <c r="E494" s="25">
        <f>D494</f>
        <v>0</v>
      </c>
      <c r="F494" s="25" t="e">
        <f>#REF!</f>
        <v>#REF!</v>
      </c>
      <c r="G494" s="25" t="e">
        <f>#REF!</f>
        <v>#REF!</v>
      </c>
      <c r="H494" s="25" t="e">
        <f>#REF!</f>
        <v>#REF!</v>
      </c>
      <c r="I494" s="25" t="e">
        <f>#REF!</f>
        <v>#REF!</v>
      </c>
      <c r="J494" s="25" t="e">
        <f>#REF!</f>
        <v>#REF!</v>
      </c>
      <c r="K494" s="25" t="e">
        <f>#REF!</f>
        <v>#REF!</v>
      </c>
      <c r="L494" s="25" t="e">
        <f>#REF!</f>
        <v>#REF!</v>
      </c>
    </row>
    <row r="495" spans="1:13" s="26" customFormat="1" x14ac:dyDescent="0.2">
      <c r="A495" s="70">
        <v>2</v>
      </c>
      <c r="B495" s="110" t="s">
        <v>637</v>
      </c>
      <c r="C495" s="73" t="s">
        <v>297</v>
      </c>
      <c r="D495" s="75"/>
      <c r="E495" s="25">
        <f>D495</f>
        <v>0</v>
      </c>
      <c r="F495" s="25" t="e">
        <f>#REF!</f>
        <v>#REF!</v>
      </c>
      <c r="G495" s="25" t="e">
        <f>#REF!</f>
        <v>#REF!</v>
      </c>
      <c r="H495" s="25" t="e">
        <f>#REF!</f>
        <v>#REF!</v>
      </c>
      <c r="I495" s="25" t="e">
        <f>#REF!</f>
        <v>#REF!</v>
      </c>
      <c r="J495" s="25" t="e">
        <f>#REF!</f>
        <v>#REF!</v>
      </c>
      <c r="K495" s="25" t="e">
        <f>#REF!</f>
        <v>#REF!</v>
      </c>
      <c r="L495" s="25" t="e">
        <f>#REF!</f>
        <v>#REF!</v>
      </c>
    </row>
    <row r="496" spans="1:13" s="26" customFormat="1" x14ac:dyDescent="0.2">
      <c r="A496" s="70">
        <v>3</v>
      </c>
      <c r="B496" s="110" t="s">
        <v>638</v>
      </c>
      <c r="C496" s="73" t="s">
        <v>297</v>
      </c>
      <c r="D496" s="75"/>
      <c r="E496" s="25">
        <f>D496</f>
        <v>0</v>
      </c>
      <c r="F496" s="25" t="e">
        <f>#REF!</f>
        <v>#REF!</v>
      </c>
      <c r="G496" s="25" t="e">
        <f>#REF!</f>
        <v>#REF!</v>
      </c>
      <c r="H496" s="25" t="e">
        <f>#REF!</f>
        <v>#REF!</v>
      </c>
      <c r="I496" s="25" t="e">
        <f>#REF!</f>
        <v>#REF!</v>
      </c>
      <c r="J496" s="25" t="e">
        <f>#REF!</f>
        <v>#REF!</v>
      </c>
      <c r="K496" s="25" t="e">
        <f>#REF!</f>
        <v>#REF!</v>
      </c>
      <c r="L496" s="25" t="e">
        <f>#REF!</f>
        <v>#REF!</v>
      </c>
    </row>
    <row r="497" spans="1:12" s="26" customFormat="1" x14ac:dyDescent="0.2">
      <c r="A497" s="70">
        <v>4</v>
      </c>
      <c r="B497" s="110" t="s">
        <v>639</v>
      </c>
      <c r="C497" s="73" t="s">
        <v>355</v>
      </c>
      <c r="D497" s="75"/>
      <c r="E497" s="25">
        <f>D497</f>
        <v>0</v>
      </c>
      <c r="F497" s="25" t="e">
        <f>#REF!</f>
        <v>#REF!</v>
      </c>
      <c r="G497" s="25" t="e">
        <f>#REF!</f>
        <v>#REF!</v>
      </c>
      <c r="H497" s="25" t="e">
        <f>#REF!</f>
        <v>#REF!</v>
      </c>
      <c r="I497" s="25" t="e">
        <f>#REF!</f>
        <v>#REF!</v>
      </c>
      <c r="J497" s="25" t="e">
        <f>#REF!</f>
        <v>#REF!</v>
      </c>
      <c r="K497" s="25" t="e">
        <f>#REF!</f>
        <v>#REF!</v>
      </c>
      <c r="L497" s="25" t="e">
        <f>#REF!</f>
        <v>#REF!</v>
      </c>
    </row>
    <row r="498" spans="1:12" s="17" customFormat="1" ht="13.5" customHeight="1" thickBot="1" x14ac:dyDescent="0.25">
      <c r="B498" s="111"/>
    </row>
    <row r="499" spans="1:12" s="17" customFormat="1" ht="26.25" customHeight="1" x14ac:dyDescent="0.2">
      <c r="A499" s="97" t="s">
        <v>140</v>
      </c>
      <c r="B499" s="107" t="s">
        <v>32</v>
      </c>
      <c r="C499" s="100" t="s">
        <v>142</v>
      </c>
      <c r="D499" s="86" t="s">
        <v>293</v>
      </c>
    </row>
    <row r="500" spans="1:12" s="17" customFormat="1" ht="12.75" customHeight="1" x14ac:dyDescent="0.2">
      <c r="A500" s="98"/>
      <c r="B500" s="108"/>
      <c r="C500" s="101"/>
      <c r="D500" s="91" t="s">
        <v>148</v>
      </c>
    </row>
    <row r="501" spans="1:12" s="17" customFormat="1" ht="13.5" customHeight="1" thickBot="1" x14ac:dyDescent="0.25">
      <c r="A501" s="99"/>
      <c r="B501" s="109"/>
      <c r="C501" s="102"/>
      <c r="D501" s="92"/>
    </row>
    <row r="502" spans="1:12" s="26" customFormat="1" x14ac:dyDescent="0.2">
      <c r="A502" s="70">
        <v>5</v>
      </c>
      <c r="B502" s="110" t="s">
        <v>640</v>
      </c>
      <c r="C502" s="73" t="s">
        <v>355</v>
      </c>
      <c r="D502" s="75"/>
      <c r="E502" s="25">
        <f>D502</f>
        <v>0</v>
      </c>
      <c r="F502" s="25" t="e">
        <f>#REF!</f>
        <v>#REF!</v>
      </c>
      <c r="G502" s="25" t="e">
        <f>#REF!</f>
        <v>#REF!</v>
      </c>
      <c r="H502" s="25" t="e">
        <f>#REF!</f>
        <v>#REF!</v>
      </c>
      <c r="I502" s="25" t="e">
        <f>#REF!</f>
        <v>#REF!</v>
      </c>
      <c r="J502" s="25" t="e">
        <f>#REF!</f>
        <v>#REF!</v>
      </c>
      <c r="K502" s="25" t="e">
        <f>#REF!</f>
        <v>#REF!</v>
      </c>
      <c r="L502" s="25" t="e">
        <f>#REF!</f>
        <v>#REF!</v>
      </c>
    </row>
    <row r="503" spans="1:12" s="26" customFormat="1" x14ac:dyDescent="0.2">
      <c r="A503" s="70">
        <v>6</v>
      </c>
      <c r="B503" s="110" t="s">
        <v>642</v>
      </c>
      <c r="C503" s="73" t="s">
        <v>624</v>
      </c>
      <c r="D503" s="75"/>
      <c r="E503" s="25">
        <f>D503</f>
        <v>0</v>
      </c>
      <c r="F503" s="25" t="e">
        <f>#REF!</f>
        <v>#REF!</v>
      </c>
      <c r="G503" s="25" t="e">
        <f>#REF!</f>
        <v>#REF!</v>
      </c>
      <c r="H503" s="25" t="e">
        <f>#REF!</f>
        <v>#REF!</v>
      </c>
      <c r="I503" s="25" t="e">
        <f>#REF!</f>
        <v>#REF!</v>
      </c>
      <c r="J503" s="25" t="e">
        <f>#REF!</f>
        <v>#REF!</v>
      </c>
      <c r="K503" s="25" t="e">
        <f>#REF!</f>
        <v>#REF!</v>
      </c>
      <c r="L503" s="25" t="e">
        <f>#REF!</f>
        <v>#REF!</v>
      </c>
    </row>
    <row r="504" spans="1:12" s="26" customFormat="1" x14ac:dyDescent="0.2">
      <c r="A504" s="70">
        <v>7</v>
      </c>
      <c r="B504" s="110" t="s">
        <v>644</v>
      </c>
      <c r="C504" s="73" t="s">
        <v>406</v>
      </c>
      <c r="D504" s="75"/>
      <c r="E504" s="25">
        <f>D504</f>
        <v>0</v>
      </c>
      <c r="F504" s="25" t="e">
        <f>#REF!</f>
        <v>#REF!</v>
      </c>
      <c r="G504" s="25" t="e">
        <f>#REF!</f>
        <v>#REF!</v>
      </c>
      <c r="H504" s="25" t="e">
        <f>#REF!</f>
        <v>#REF!</v>
      </c>
      <c r="I504" s="25" t="e">
        <f>#REF!</f>
        <v>#REF!</v>
      </c>
      <c r="J504" s="25" t="e">
        <f>#REF!</f>
        <v>#REF!</v>
      </c>
      <c r="K504" s="25" t="e">
        <f>#REF!</f>
        <v>#REF!</v>
      </c>
      <c r="L504" s="25" t="e">
        <f>#REF!</f>
        <v>#REF!</v>
      </c>
    </row>
    <row r="505" spans="1:12" s="26" customFormat="1" x14ac:dyDescent="0.2">
      <c r="A505" s="70">
        <v>8</v>
      </c>
      <c r="B505" s="110" t="s">
        <v>647</v>
      </c>
      <c r="C505" s="73" t="s">
        <v>406</v>
      </c>
      <c r="D505" s="75"/>
      <c r="E505" s="25">
        <f>D505</f>
        <v>0</v>
      </c>
      <c r="F505" s="25" t="e">
        <f>#REF!</f>
        <v>#REF!</v>
      </c>
      <c r="G505" s="25" t="e">
        <f>#REF!</f>
        <v>#REF!</v>
      </c>
      <c r="H505" s="25" t="e">
        <f>#REF!</f>
        <v>#REF!</v>
      </c>
      <c r="I505" s="25" t="e">
        <f>#REF!</f>
        <v>#REF!</v>
      </c>
      <c r="J505" s="25" t="e">
        <f>#REF!</f>
        <v>#REF!</v>
      </c>
      <c r="K505" s="25" t="e">
        <f>#REF!</f>
        <v>#REF!</v>
      </c>
      <c r="L505" s="25" t="e">
        <f>#REF!</f>
        <v>#REF!</v>
      </c>
    </row>
    <row r="506" spans="1:12" s="26" customFormat="1" x14ac:dyDescent="0.2">
      <c r="A506" s="70">
        <v>9</v>
      </c>
      <c r="B506" s="110" t="s">
        <v>661</v>
      </c>
      <c r="C506" s="73" t="s">
        <v>654</v>
      </c>
      <c r="D506" s="75">
        <v>1720</v>
      </c>
      <c r="E506" s="25">
        <f>D506</f>
        <v>1720</v>
      </c>
      <c r="F506" s="25" t="e">
        <f>#REF!</f>
        <v>#REF!</v>
      </c>
      <c r="G506" s="25" t="e">
        <f>#REF!</f>
        <v>#REF!</v>
      </c>
      <c r="H506" s="25" t="e">
        <f>#REF!</f>
        <v>#REF!</v>
      </c>
      <c r="I506" s="25" t="e">
        <f>#REF!</f>
        <v>#REF!</v>
      </c>
      <c r="J506" s="25" t="e">
        <f>#REF!</f>
        <v>#REF!</v>
      </c>
      <c r="K506" s="25" t="e">
        <f>#REF!</f>
        <v>#REF!</v>
      </c>
      <c r="L506" s="25" t="e">
        <f>#REF!</f>
        <v>#REF!</v>
      </c>
    </row>
    <row r="507" spans="1:12" s="26" customFormat="1" x14ac:dyDescent="0.2">
      <c r="A507" s="70">
        <v>10</v>
      </c>
      <c r="B507" s="110" t="s">
        <v>657</v>
      </c>
      <c r="C507" s="73" t="s">
        <v>336</v>
      </c>
      <c r="D507" s="75"/>
      <c r="E507" s="25">
        <f>D507</f>
        <v>0</v>
      </c>
      <c r="F507" s="25" t="e">
        <f>#REF!</f>
        <v>#REF!</v>
      </c>
      <c r="G507" s="25" t="e">
        <f>#REF!</f>
        <v>#REF!</v>
      </c>
      <c r="H507" s="25" t="e">
        <f>#REF!</f>
        <v>#REF!</v>
      </c>
      <c r="I507" s="25" t="e">
        <f>#REF!</f>
        <v>#REF!</v>
      </c>
      <c r="J507" s="25" t="e">
        <f>#REF!</f>
        <v>#REF!</v>
      </c>
      <c r="K507" s="25" t="e">
        <f>#REF!</f>
        <v>#REF!</v>
      </c>
      <c r="L507" s="25" t="e">
        <f>#REF!</f>
        <v>#REF!</v>
      </c>
    </row>
    <row r="508" spans="1:12" s="17" customFormat="1" ht="13.5" customHeight="1" thickBot="1" x14ac:dyDescent="0.25">
      <c r="B508" s="111"/>
    </row>
    <row r="509" spans="1:12" s="17" customFormat="1" ht="26.25" customHeight="1" x14ac:dyDescent="0.2">
      <c r="A509" s="97" t="s">
        <v>140</v>
      </c>
      <c r="B509" s="107" t="s">
        <v>32</v>
      </c>
      <c r="C509" s="100" t="s">
        <v>142</v>
      </c>
      <c r="D509" s="86" t="s">
        <v>293</v>
      </c>
    </row>
    <row r="510" spans="1:12" s="17" customFormat="1" ht="12.75" customHeight="1" x14ac:dyDescent="0.2">
      <c r="A510" s="98"/>
      <c r="B510" s="108"/>
      <c r="C510" s="101"/>
      <c r="D510" s="91" t="s">
        <v>148</v>
      </c>
    </row>
    <row r="511" spans="1:12" s="17" customFormat="1" ht="13.5" customHeight="1" thickBot="1" x14ac:dyDescent="0.25">
      <c r="A511" s="99"/>
      <c r="B511" s="109"/>
      <c r="C511" s="102"/>
      <c r="D511" s="92"/>
    </row>
    <row r="512" spans="1:12" s="26" customFormat="1" x14ac:dyDescent="0.2">
      <c r="A512" s="70">
        <v>11</v>
      </c>
      <c r="B512" s="110" t="s">
        <v>662</v>
      </c>
      <c r="C512" s="73" t="s">
        <v>406</v>
      </c>
      <c r="D512" s="75">
        <v>22101</v>
      </c>
      <c r="E512" s="25">
        <f>D512</f>
        <v>22101</v>
      </c>
      <c r="F512" s="25" t="e">
        <f>#REF!</f>
        <v>#REF!</v>
      </c>
      <c r="G512" s="25" t="e">
        <f>#REF!</f>
        <v>#REF!</v>
      </c>
      <c r="H512" s="25" t="e">
        <f>#REF!</f>
        <v>#REF!</v>
      </c>
      <c r="I512" s="25" t="e">
        <f>#REF!</f>
        <v>#REF!</v>
      </c>
      <c r="J512" s="25" t="e">
        <f>#REF!</f>
        <v>#REF!</v>
      </c>
      <c r="K512" s="25" t="e">
        <f>#REF!</f>
        <v>#REF!</v>
      </c>
      <c r="L512" s="25" t="e">
        <f>#REF!</f>
        <v>#REF!</v>
      </c>
    </row>
    <row r="513" spans="1:13" s="26" customFormat="1" x14ac:dyDescent="0.2">
      <c r="A513" s="70">
        <v>12</v>
      </c>
      <c r="B513" s="110" t="s">
        <v>663</v>
      </c>
      <c r="C513" s="73" t="s">
        <v>406</v>
      </c>
      <c r="D513" s="75">
        <v>121576</v>
      </c>
      <c r="E513" s="25">
        <f>D513</f>
        <v>121576</v>
      </c>
      <c r="F513" s="25" t="e">
        <f>#REF!</f>
        <v>#REF!</v>
      </c>
      <c r="G513" s="25" t="e">
        <f>#REF!</f>
        <v>#REF!</v>
      </c>
      <c r="H513" s="25" t="e">
        <f>#REF!</f>
        <v>#REF!</v>
      </c>
      <c r="I513" s="25" t="e">
        <f>#REF!</f>
        <v>#REF!</v>
      </c>
      <c r="J513" s="25" t="e">
        <f>#REF!</f>
        <v>#REF!</v>
      </c>
      <c r="K513" s="25" t="e">
        <f>#REF!</f>
        <v>#REF!</v>
      </c>
      <c r="L513" s="25" t="e">
        <f>#REF!</f>
        <v>#REF!</v>
      </c>
    </row>
    <row r="514" spans="1:13" s="26" customFormat="1" x14ac:dyDescent="0.2">
      <c r="A514" s="70">
        <v>13</v>
      </c>
      <c r="B514" s="110" t="s">
        <v>664</v>
      </c>
      <c r="C514" s="73" t="s">
        <v>654</v>
      </c>
      <c r="D514" s="75">
        <v>10270</v>
      </c>
      <c r="E514" s="25">
        <f>D514</f>
        <v>10270</v>
      </c>
      <c r="F514" s="25" t="e">
        <f>#REF!</f>
        <v>#REF!</v>
      </c>
      <c r="G514" s="25" t="e">
        <f>#REF!</f>
        <v>#REF!</v>
      </c>
      <c r="H514" s="25" t="e">
        <f>#REF!</f>
        <v>#REF!</v>
      </c>
      <c r="I514" s="25" t="e">
        <f>#REF!</f>
        <v>#REF!</v>
      </c>
      <c r="J514" s="25" t="e">
        <f>#REF!</f>
        <v>#REF!</v>
      </c>
      <c r="K514" s="25" t="e">
        <f>#REF!</f>
        <v>#REF!</v>
      </c>
      <c r="L514" s="25" t="e">
        <f>#REF!</f>
        <v>#REF!</v>
      </c>
    </row>
    <row r="515" spans="1:13" s="26" customFormat="1" x14ac:dyDescent="0.2">
      <c r="A515" s="70">
        <v>14</v>
      </c>
      <c r="B515" s="110" t="s">
        <v>665</v>
      </c>
      <c r="C515" s="73" t="s">
        <v>654</v>
      </c>
      <c r="D515" s="75">
        <v>19750</v>
      </c>
      <c r="E515" s="25">
        <f>D515</f>
        <v>19750</v>
      </c>
      <c r="F515" s="25" t="e">
        <f>#REF!</f>
        <v>#REF!</v>
      </c>
      <c r="G515" s="25" t="e">
        <f>#REF!</f>
        <v>#REF!</v>
      </c>
      <c r="H515" s="25" t="e">
        <f>#REF!</f>
        <v>#REF!</v>
      </c>
      <c r="I515" s="25" t="e">
        <f>#REF!</f>
        <v>#REF!</v>
      </c>
      <c r="J515" s="25" t="e">
        <f>#REF!</f>
        <v>#REF!</v>
      </c>
      <c r="K515" s="25" t="e">
        <f>#REF!</f>
        <v>#REF!</v>
      </c>
      <c r="L515" s="25" t="e">
        <f>#REF!</f>
        <v>#REF!</v>
      </c>
    </row>
    <row r="516" spans="1:13" s="26" customFormat="1" x14ac:dyDescent="0.2">
      <c r="A516" s="70">
        <v>15</v>
      </c>
      <c r="B516" s="110" t="s">
        <v>666</v>
      </c>
      <c r="C516" s="73" t="s">
        <v>654</v>
      </c>
      <c r="D516" s="75">
        <v>11475</v>
      </c>
      <c r="E516" s="25">
        <f>D516</f>
        <v>11475</v>
      </c>
      <c r="F516" s="25" t="e">
        <f>#REF!</f>
        <v>#REF!</v>
      </c>
      <c r="G516" s="25" t="e">
        <f>#REF!</f>
        <v>#REF!</v>
      </c>
      <c r="H516" s="25" t="e">
        <f>#REF!</f>
        <v>#REF!</v>
      </c>
      <c r="I516" s="25" t="e">
        <f>#REF!</f>
        <v>#REF!</v>
      </c>
      <c r="J516" s="25" t="e">
        <f>#REF!</f>
        <v>#REF!</v>
      </c>
      <c r="K516" s="25" t="e">
        <f>#REF!</f>
        <v>#REF!</v>
      </c>
      <c r="L516" s="25" t="e">
        <f>#REF!</f>
        <v>#REF!</v>
      </c>
    </row>
    <row r="517" spans="1:13" s="26" customFormat="1" ht="13.5" thickBot="1" x14ac:dyDescent="0.25">
      <c r="A517" s="70">
        <v>16</v>
      </c>
      <c r="B517" s="110" t="s">
        <v>659</v>
      </c>
      <c r="C517" s="73" t="s">
        <v>336</v>
      </c>
      <c r="D517" s="75"/>
      <c r="E517" s="25">
        <f>D517</f>
        <v>0</v>
      </c>
      <c r="F517" s="25" t="e">
        <f>#REF!</f>
        <v>#REF!</v>
      </c>
      <c r="G517" s="25" t="e">
        <f>#REF!</f>
        <v>#REF!</v>
      </c>
      <c r="H517" s="25" t="e">
        <f>#REF!</f>
        <v>#REF!</v>
      </c>
      <c r="I517" s="25" t="e">
        <f>#REF!</f>
        <v>#REF!</v>
      </c>
      <c r="J517" s="25" t="e">
        <f>#REF!</f>
        <v>#REF!</v>
      </c>
      <c r="K517" s="25" t="e">
        <f>#REF!</f>
        <v>#REF!</v>
      </c>
      <c r="L517" s="25" t="e">
        <f>#REF!</f>
        <v>#REF!</v>
      </c>
    </row>
    <row r="518" spans="1:13" s="17" customFormat="1" ht="13.5" thickBot="1" x14ac:dyDescent="0.25">
      <c r="A518" s="27"/>
      <c r="B518" s="29"/>
      <c r="C518" s="29"/>
      <c r="D518" s="31">
        <f>SUM(Лист1!E492:E517)</f>
        <v>186892</v>
      </c>
    </row>
    <row r="519" spans="1:13" s="24" customFormat="1" ht="15" customHeight="1" thickBot="1" x14ac:dyDescent="0.25">
      <c r="A519" s="85" t="s">
        <v>667</v>
      </c>
      <c r="B519" s="21"/>
      <c r="C519" s="21"/>
      <c r="D519" s="22"/>
    </row>
    <row r="520" spans="1:13" s="24" customFormat="1" ht="15" hidden="1" customHeight="1" thickBot="1" x14ac:dyDescent="0.25">
      <c r="A520" s="79"/>
      <c r="B520" s="80"/>
      <c r="C520" s="80"/>
      <c r="D520" s="81"/>
      <c r="M520" s="24" t="s">
        <v>295</v>
      </c>
    </row>
    <row r="521" spans="1:13" s="26" customFormat="1" x14ac:dyDescent="0.2">
      <c r="A521" s="70">
        <v>1</v>
      </c>
      <c r="B521" s="110" t="s">
        <v>668</v>
      </c>
      <c r="C521" s="73" t="s">
        <v>406</v>
      </c>
      <c r="D521" s="75">
        <v>873</v>
      </c>
      <c r="E521" s="25">
        <f>D521</f>
        <v>873</v>
      </c>
      <c r="F521" s="25" t="e">
        <f>#REF!</f>
        <v>#REF!</v>
      </c>
      <c r="G521" s="25" t="e">
        <f>#REF!</f>
        <v>#REF!</v>
      </c>
      <c r="H521" s="25" t="e">
        <f>#REF!</f>
        <v>#REF!</v>
      </c>
      <c r="I521" s="25" t="e">
        <f>#REF!</f>
        <v>#REF!</v>
      </c>
      <c r="J521" s="25" t="e">
        <f>#REF!</f>
        <v>#REF!</v>
      </c>
      <c r="K521" s="25" t="e">
        <f>#REF!</f>
        <v>#REF!</v>
      </c>
      <c r="L521" s="25" t="e">
        <f>#REF!</f>
        <v>#REF!</v>
      </c>
    </row>
    <row r="522" spans="1:13" s="17" customFormat="1" ht="13.5" customHeight="1" thickBot="1" x14ac:dyDescent="0.25">
      <c r="B522" s="111"/>
    </row>
    <row r="523" spans="1:13" s="17" customFormat="1" ht="26.25" customHeight="1" x14ac:dyDescent="0.2">
      <c r="A523" s="97" t="s">
        <v>140</v>
      </c>
      <c r="B523" s="107" t="s">
        <v>32</v>
      </c>
      <c r="C523" s="100" t="s">
        <v>142</v>
      </c>
      <c r="D523" s="86" t="s">
        <v>293</v>
      </c>
    </row>
    <row r="524" spans="1:13" s="17" customFormat="1" ht="12.75" customHeight="1" x14ac:dyDescent="0.2">
      <c r="A524" s="98"/>
      <c r="B524" s="108"/>
      <c r="C524" s="101"/>
      <c r="D524" s="91" t="s">
        <v>148</v>
      </c>
    </row>
    <row r="525" spans="1:13" s="17" customFormat="1" ht="13.5" customHeight="1" thickBot="1" x14ac:dyDescent="0.25">
      <c r="A525" s="99"/>
      <c r="B525" s="109"/>
      <c r="C525" s="102"/>
      <c r="D525" s="92"/>
    </row>
    <row r="526" spans="1:13" s="26" customFormat="1" x14ac:dyDescent="0.2">
      <c r="A526" s="70">
        <v>2</v>
      </c>
      <c r="B526" s="110" t="s">
        <v>669</v>
      </c>
      <c r="C526" s="73" t="s">
        <v>406</v>
      </c>
      <c r="D526" s="75">
        <v>20</v>
      </c>
      <c r="E526" s="25">
        <f>D526</f>
        <v>20</v>
      </c>
      <c r="F526" s="25" t="e">
        <f>#REF!</f>
        <v>#REF!</v>
      </c>
      <c r="G526" s="25" t="e">
        <f>#REF!</f>
        <v>#REF!</v>
      </c>
      <c r="H526" s="25" t="e">
        <f>#REF!</f>
        <v>#REF!</v>
      </c>
      <c r="I526" s="25" t="e">
        <f>#REF!</f>
        <v>#REF!</v>
      </c>
      <c r="J526" s="25" t="e">
        <f>#REF!</f>
        <v>#REF!</v>
      </c>
      <c r="K526" s="25" t="e">
        <f>#REF!</f>
        <v>#REF!</v>
      </c>
      <c r="L526" s="25" t="e">
        <f>#REF!</f>
        <v>#REF!</v>
      </c>
    </row>
    <row r="527" spans="1:13" s="26" customFormat="1" x14ac:dyDescent="0.2">
      <c r="A527" s="70">
        <v>3</v>
      </c>
      <c r="B527" s="110" t="s">
        <v>670</v>
      </c>
      <c r="C527" s="73" t="s">
        <v>406</v>
      </c>
      <c r="D527" s="75">
        <v>55</v>
      </c>
      <c r="E527" s="25">
        <f>D527</f>
        <v>55</v>
      </c>
      <c r="F527" s="25" t="e">
        <f>#REF!</f>
        <v>#REF!</v>
      </c>
      <c r="G527" s="25" t="e">
        <f>#REF!</f>
        <v>#REF!</v>
      </c>
      <c r="H527" s="25" t="e">
        <f>#REF!</f>
        <v>#REF!</v>
      </c>
      <c r="I527" s="25" t="e">
        <f>#REF!</f>
        <v>#REF!</v>
      </c>
      <c r="J527" s="25" t="e">
        <f>#REF!</f>
        <v>#REF!</v>
      </c>
      <c r="K527" s="25" t="e">
        <f>#REF!</f>
        <v>#REF!</v>
      </c>
      <c r="L527" s="25" t="e">
        <f>#REF!</f>
        <v>#REF!</v>
      </c>
    </row>
    <row r="528" spans="1:13" s="26" customFormat="1" ht="13.5" thickBot="1" x14ac:dyDescent="0.25">
      <c r="A528" s="70">
        <v>4</v>
      </c>
      <c r="B528" s="110" t="s">
        <v>671</v>
      </c>
      <c r="C528" s="73" t="s">
        <v>406</v>
      </c>
      <c r="D528" s="75">
        <v>88</v>
      </c>
      <c r="E528" s="25">
        <f>D528</f>
        <v>88</v>
      </c>
      <c r="F528" s="25" t="e">
        <f>#REF!</f>
        <v>#REF!</v>
      </c>
      <c r="G528" s="25" t="e">
        <f>#REF!</f>
        <v>#REF!</v>
      </c>
      <c r="H528" s="25" t="e">
        <f>#REF!</f>
        <v>#REF!</v>
      </c>
      <c r="I528" s="25" t="e">
        <f>#REF!</f>
        <v>#REF!</v>
      </c>
      <c r="J528" s="25" t="e">
        <f>#REF!</f>
        <v>#REF!</v>
      </c>
      <c r="K528" s="25" t="e">
        <f>#REF!</f>
        <v>#REF!</v>
      </c>
      <c r="L528" s="25" t="e">
        <f>#REF!</f>
        <v>#REF!</v>
      </c>
    </row>
    <row r="529" spans="1:13" s="17" customFormat="1" ht="13.5" thickBot="1" x14ac:dyDescent="0.25">
      <c r="A529" s="27"/>
      <c r="B529" s="29"/>
      <c r="C529" s="29"/>
      <c r="D529" s="31">
        <f>SUM(Лист1!E519:E528)</f>
        <v>1036</v>
      </c>
    </row>
    <row r="530" spans="1:13" s="24" customFormat="1" ht="15" customHeight="1" thickBot="1" x14ac:dyDescent="0.25">
      <c r="A530" s="85" t="s">
        <v>672</v>
      </c>
      <c r="B530" s="21"/>
      <c r="C530" s="21"/>
      <c r="D530" s="22"/>
    </row>
    <row r="531" spans="1:13" s="24" customFormat="1" ht="15" hidden="1" customHeight="1" thickBot="1" x14ac:dyDescent="0.25">
      <c r="A531" s="79"/>
      <c r="B531" s="80"/>
      <c r="C531" s="80"/>
      <c r="D531" s="81"/>
      <c r="M531" s="24" t="s">
        <v>295</v>
      </c>
    </row>
    <row r="532" spans="1:13" s="26" customFormat="1" x14ac:dyDescent="0.2">
      <c r="A532" s="70">
        <v>1</v>
      </c>
      <c r="B532" s="110" t="s">
        <v>673</v>
      </c>
      <c r="C532" s="73" t="s">
        <v>336</v>
      </c>
      <c r="D532" s="75">
        <v>65</v>
      </c>
      <c r="E532" s="25">
        <f>D532</f>
        <v>65</v>
      </c>
      <c r="F532" s="25" t="e">
        <f>#REF!</f>
        <v>#REF!</v>
      </c>
      <c r="G532" s="25" t="e">
        <f>#REF!</f>
        <v>#REF!</v>
      </c>
      <c r="H532" s="25" t="e">
        <f>#REF!</f>
        <v>#REF!</v>
      </c>
      <c r="I532" s="25" t="e">
        <f>#REF!</f>
        <v>#REF!</v>
      </c>
      <c r="J532" s="25" t="e">
        <f>#REF!</f>
        <v>#REF!</v>
      </c>
      <c r="K532" s="25" t="e">
        <f>#REF!</f>
        <v>#REF!</v>
      </c>
      <c r="L532" s="25" t="e">
        <f>#REF!</f>
        <v>#REF!</v>
      </c>
    </row>
    <row r="533" spans="1:13" s="26" customFormat="1" x14ac:dyDescent="0.2">
      <c r="A533" s="70">
        <v>2</v>
      </c>
      <c r="B533" s="110" t="s">
        <v>674</v>
      </c>
      <c r="C533" s="73" t="s">
        <v>370</v>
      </c>
      <c r="D533" s="75">
        <v>892</v>
      </c>
      <c r="E533" s="25">
        <f>D533</f>
        <v>892</v>
      </c>
      <c r="F533" s="25" t="e">
        <f>#REF!</f>
        <v>#REF!</v>
      </c>
      <c r="G533" s="25" t="e">
        <f>#REF!</f>
        <v>#REF!</v>
      </c>
      <c r="H533" s="25" t="e">
        <f>#REF!</f>
        <v>#REF!</v>
      </c>
      <c r="I533" s="25" t="e">
        <f>#REF!</f>
        <v>#REF!</v>
      </c>
      <c r="J533" s="25" t="e">
        <f>#REF!</f>
        <v>#REF!</v>
      </c>
      <c r="K533" s="25" t="e">
        <f>#REF!</f>
        <v>#REF!</v>
      </c>
      <c r="L533" s="25" t="e">
        <f>#REF!</f>
        <v>#REF!</v>
      </c>
    </row>
    <row r="534" spans="1:13" s="26" customFormat="1" x14ac:dyDescent="0.2">
      <c r="A534" s="70">
        <v>3</v>
      </c>
      <c r="B534" s="110" t="s">
        <v>675</v>
      </c>
      <c r="C534" s="73" t="s">
        <v>370</v>
      </c>
      <c r="D534" s="75">
        <v>4</v>
      </c>
      <c r="E534" s="25">
        <f>D534</f>
        <v>4</v>
      </c>
      <c r="F534" s="25" t="e">
        <f>#REF!</f>
        <v>#REF!</v>
      </c>
      <c r="G534" s="25" t="e">
        <f>#REF!</f>
        <v>#REF!</v>
      </c>
      <c r="H534" s="25" t="e">
        <f>#REF!</f>
        <v>#REF!</v>
      </c>
      <c r="I534" s="25" t="e">
        <f>#REF!</f>
        <v>#REF!</v>
      </c>
      <c r="J534" s="25" t="e">
        <f>#REF!</f>
        <v>#REF!</v>
      </c>
      <c r="K534" s="25" t="e">
        <f>#REF!</f>
        <v>#REF!</v>
      </c>
      <c r="L534" s="25" t="e">
        <f>#REF!</f>
        <v>#REF!</v>
      </c>
    </row>
    <row r="535" spans="1:13" s="26" customFormat="1" x14ac:dyDescent="0.2">
      <c r="A535" s="70">
        <v>4</v>
      </c>
      <c r="B535" s="110" t="s">
        <v>676</v>
      </c>
      <c r="C535" s="73" t="s">
        <v>370</v>
      </c>
      <c r="D535" s="75">
        <v>1</v>
      </c>
      <c r="E535" s="25">
        <f>D535</f>
        <v>1</v>
      </c>
      <c r="F535" s="25" t="e">
        <f>#REF!</f>
        <v>#REF!</v>
      </c>
      <c r="G535" s="25" t="e">
        <f>#REF!</f>
        <v>#REF!</v>
      </c>
      <c r="H535" s="25" t="e">
        <f>#REF!</f>
        <v>#REF!</v>
      </c>
      <c r="I535" s="25" t="e">
        <f>#REF!</f>
        <v>#REF!</v>
      </c>
      <c r="J535" s="25" t="e">
        <f>#REF!</f>
        <v>#REF!</v>
      </c>
      <c r="K535" s="25" t="e">
        <f>#REF!</f>
        <v>#REF!</v>
      </c>
      <c r="L535" s="25" t="e">
        <f>#REF!</f>
        <v>#REF!</v>
      </c>
    </row>
    <row r="536" spans="1:13" s="26" customFormat="1" ht="13.5" thickBot="1" x14ac:dyDescent="0.25">
      <c r="A536" s="70">
        <v>5</v>
      </c>
      <c r="B536" s="110" t="s">
        <v>677</v>
      </c>
      <c r="C536" s="73" t="s">
        <v>370</v>
      </c>
      <c r="D536" s="75">
        <v>93</v>
      </c>
      <c r="E536" s="25">
        <f>D536</f>
        <v>93</v>
      </c>
      <c r="F536" s="25" t="e">
        <f>#REF!</f>
        <v>#REF!</v>
      </c>
      <c r="G536" s="25" t="e">
        <f>#REF!</f>
        <v>#REF!</v>
      </c>
      <c r="H536" s="25" t="e">
        <f>#REF!</f>
        <v>#REF!</v>
      </c>
      <c r="I536" s="25" t="e">
        <f>#REF!</f>
        <v>#REF!</v>
      </c>
      <c r="J536" s="25" t="e">
        <f>#REF!</f>
        <v>#REF!</v>
      </c>
      <c r="K536" s="25" t="e">
        <f>#REF!</f>
        <v>#REF!</v>
      </c>
      <c r="L536" s="25" t="e">
        <f>#REF!</f>
        <v>#REF!</v>
      </c>
    </row>
    <row r="537" spans="1:13" s="17" customFormat="1" ht="13.5" thickBot="1" x14ac:dyDescent="0.25">
      <c r="A537" s="27"/>
      <c r="B537" s="29"/>
      <c r="C537" s="29"/>
      <c r="D537" s="31">
        <f>SUM(Лист1!E530:E536)</f>
        <v>1055</v>
      </c>
    </row>
    <row r="538" spans="1:13" s="17" customFormat="1" ht="13.5" thickBot="1" x14ac:dyDescent="0.25">
      <c r="A538" s="35"/>
      <c r="B538" s="29"/>
      <c r="C538" s="29"/>
      <c r="D538" s="31">
        <f>SUM(Лист1!E430:E537)</f>
        <v>300117</v>
      </c>
    </row>
    <row r="539" spans="1:13" s="24" customFormat="1" ht="15" customHeight="1" thickBot="1" x14ac:dyDescent="0.25">
      <c r="A539" s="85" t="s">
        <v>678</v>
      </c>
      <c r="B539" s="21"/>
      <c r="C539" s="21"/>
      <c r="D539" s="22"/>
    </row>
    <row r="540" spans="1:13" s="24" customFormat="1" ht="15" hidden="1" customHeight="1" thickBot="1" x14ac:dyDescent="0.25">
      <c r="A540" s="79"/>
      <c r="B540" s="80"/>
      <c r="C540" s="80"/>
      <c r="D540" s="81"/>
      <c r="M540" s="24" t="s">
        <v>295</v>
      </c>
    </row>
    <row r="541" spans="1:13" s="26" customFormat="1" x14ac:dyDescent="0.2">
      <c r="A541" s="70">
        <v>1</v>
      </c>
      <c r="B541" s="110" t="s">
        <v>679</v>
      </c>
      <c r="C541" s="73" t="s">
        <v>355</v>
      </c>
      <c r="D541" s="75">
        <v>182</v>
      </c>
      <c r="E541" s="25">
        <f>D541</f>
        <v>182</v>
      </c>
      <c r="F541" s="25" t="e">
        <f>#REF!</f>
        <v>#REF!</v>
      </c>
      <c r="G541" s="25" t="e">
        <f>#REF!</f>
        <v>#REF!</v>
      </c>
      <c r="H541" s="25" t="e">
        <f>#REF!</f>
        <v>#REF!</v>
      </c>
      <c r="I541" s="25" t="e">
        <f>#REF!</f>
        <v>#REF!</v>
      </c>
      <c r="J541" s="25" t="e">
        <f>#REF!</f>
        <v>#REF!</v>
      </c>
      <c r="K541" s="25" t="e">
        <f>#REF!</f>
        <v>#REF!</v>
      </c>
      <c r="L541" s="25" t="e">
        <f>#REF!</f>
        <v>#REF!</v>
      </c>
    </row>
    <row r="542" spans="1:13" s="17" customFormat="1" ht="13.5" customHeight="1" thickBot="1" x14ac:dyDescent="0.25">
      <c r="B542" s="111"/>
    </row>
    <row r="543" spans="1:13" s="17" customFormat="1" ht="26.25" customHeight="1" x14ac:dyDescent="0.2">
      <c r="A543" s="97" t="s">
        <v>140</v>
      </c>
      <c r="B543" s="107" t="s">
        <v>32</v>
      </c>
      <c r="C543" s="100" t="s">
        <v>142</v>
      </c>
      <c r="D543" s="86" t="s">
        <v>293</v>
      </c>
    </row>
    <row r="544" spans="1:13" s="17" customFormat="1" ht="12.75" customHeight="1" x14ac:dyDescent="0.2">
      <c r="A544" s="98"/>
      <c r="B544" s="108"/>
      <c r="C544" s="101"/>
      <c r="D544" s="91" t="s">
        <v>148</v>
      </c>
    </row>
    <row r="545" spans="1:13" s="17" customFormat="1" ht="13.5" customHeight="1" thickBot="1" x14ac:dyDescent="0.25">
      <c r="A545" s="99"/>
      <c r="B545" s="109"/>
      <c r="C545" s="102"/>
      <c r="D545" s="92"/>
    </row>
    <row r="546" spans="1:13" s="26" customFormat="1" x14ac:dyDescent="0.2">
      <c r="A546" s="70">
        <v>2</v>
      </c>
      <c r="B546" s="110" t="s">
        <v>680</v>
      </c>
      <c r="C546" s="73" t="s">
        <v>310</v>
      </c>
      <c r="D546" s="75">
        <v>60</v>
      </c>
      <c r="E546" s="25">
        <f>D546</f>
        <v>60</v>
      </c>
      <c r="F546" s="25" t="e">
        <f>#REF!</f>
        <v>#REF!</v>
      </c>
      <c r="G546" s="25" t="e">
        <f>#REF!</f>
        <v>#REF!</v>
      </c>
      <c r="H546" s="25" t="e">
        <f>#REF!</f>
        <v>#REF!</v>
      </c>
      <c r="I546" s="25" t="e">
        <f>#REF!</f>
        <v>#REF!</v>
      </c>
      <c r="J546" s="25" t="e">
        <f>#REF!</f>
        <v>#REF!</v>
      </c>
      <c r="K546" s="25" t="e">
        <f>#REF!</f>
        <v>#REF!</v>
      </c>
      <c r="L546" s="25" t="e">
        <f>#REF!</f>
        <v>#REF!</v>
      </c>
    </row>
    <row r="547" spans="1:13" s="26" customFormat="1" x14ac:dyDescent="0.2">
      <c r="A547" s="70">
        <v>3</v>
      </c>
      <c r="B547" s="110" t="s">
        <v>681</v>
      </c>
      <c r="C547" s="73" t="s">
        <v>355</v>
      </c>
      <c r="D547" s="75">
        <v>60</v>
      </c>
      <c r="E547" s="25">
        <f>D547</f>
        <v>60</v>
      </c>
      <c r="F547" s="25" t="e">
        <f>#REF!</f>
        <v>#REF!</v>
      </c>
      <c r="G547" s="25" t="e">
        <f>#REF!</f>
        <v>#REF!</v>
      </c>
      <c r="H547" s="25" t="e">
        <f>#REF!</f>
        <v>#REF!</v>
      </c>
      <c r="I547" s="25" t="e">
        <f>#REF!</f>
        <v>#REF!</v>
      </c>
      <c r="J547" s="25" t="e">
        <f>#REF!</f>
        <v>#REF!</v>
      </c>
      <c r="K547" s="25" t="e">
        <f>#REF!</f>
        <v>#REF!</v>
      </c>
      <c r="L547" s="25" t="e">
        <f>#REF!</f>
        <v>#REF!</v>
      </c>
    </row>
    <row r="548" spans="1:13" s="26" customFormat="1" ht="13.5" thickBot="1" x14ac:dyDescent="0.25">
      <c r="A548" s="70">
        <v>4</v>
      </c>
      <c r="B548" s="110" t="s">
        <v>682</v>
      </c>
      <c r="C548" s="73" t="s">
        <v>624</v>
      </c>
      <c r="D548" s="75">
        <v>60</v>
      </c>
      <c r="E548" s="25">
        <f>D548</f>
        <v>60</v>
      </c>
      <c r="F548" s="25" t="e">
        <f>#REF!</f>
        <v>#REF!</v>
      </c>
      <c r="G548" s="25" t="e">
        <f>#REF!</f>
        <v>#REF!</v>
      </c>
      <c r="H548" s="25" t="e">
        <f>#REF!</f>
        <v>#REF!</v>
      </c>
      <c r="I548" s="25" t="e">
        <f>#REF!</f>
        <v>#REF!</v>
      </c>
      <c r="J548" s="25" t="e">
        <f>#REF!</f>
        <v>#REF!</v>
      </c>
      <c r="K548" s="25" t="e">
        <f>#REF!</f>
        <v>#REF!</v>
      </c>
      <c r="L548" s="25" t="e">
        <f>#REF!</f>
        <v>#REF!</v>
      </c>
    </row>
    <row r="549" spans="1:13" s="17" customFormat="1" ht="13.5" thickBot="1" x14ac:dyDescent="0.25">
      <c r="A549" s="27"/>
      <c r="B549" s="29"/>
      <c r="C549" s="29"/>
      <c r="D549" s="31">
        <f>SUM(Лист1!E539:E548)</f>
        <v>362</v>
      </c>
    </row>
    <row r="550" spans="1:13" s="24" customFormat="1" ht="15" customHeight="1" thickBot="1" x14ac:dyDescent="0.25">
      <c r="A550" s="85" t="s">
        <v>683</v>
      </c>
      <c r="B550" s="21"/>
      <c r="C550" s="21"/>
      <c r="D550" s="22"/>
    </row>
    <row r="551" spans="1:13" s="24" customFormat="1" ht="15" hidden="1" customHeight="1" thickBot="1" x14ac:dyDescent="0.25">
      <c r="A551" s="79"/>
      <c r="B551" s="80"/>
      <c r="C551" s="80"/>
      <c r="D551" s="81"/>
      <c r="M551" s="24" t="s">
        <v>295</v>
      </c>
    </row>
    <row r="552" spans="1:13" s="26" customFormat="1" x14ac:dyDescent="0.2">
      <c r="A552" s="70">
        <v>1</v>
      </c>
      <c r="B552" s="110" t="s">
        <v>684</v>
      </c>
      <c r="C552" s="73" t="s">
        <v>406</v>
      </c>
      <c r="D552" s="75"/>
      <c r="E552" s="25">
        <f>D552</f>
        <v>0</v>
      </c>
      <c r="F552" s="25" t="e">
        <f>#REF!</f>
        <v>#REF!</v>
      </c>
      <c r="G552" s="25" t="e">
        <f>#REF!</f>
        <v>#REF!</v>
      </c>
      <c r="H552" s="25" t="e">
        <f>#REF!</f>
        <v>#REF!</v>
      </c>
      <c r="I552" s="25" t="e">
        <f>#REF!</f>
        <v>#REF!</v>
      </c>
      <c r="J552" s="25" t="e">
        <f>#REF!</f>
        <v>#REF!</v>
      </c>
      <c r="K552" s="25" t="e">
        <f>#REF!</f>
        <v>#REF!</v>
      </c>
      <c r="L552" s="25" t="e">
        <f>#REF!</f>
        <v>#REF!</v>
      </c>
    </row>
    <row r="553" spans="1:13" s="26" customFormat="1" x14ac:dyDescent="0.2">
      <c r="A553" s="70">
        <v>2</v>
      </c>
      <c r="B553" s="110" t="s">
        <v>685</v>
      </c>
      <c r="C553" s="73" t="s">
        <v>406</v>
      </c>
      <c r="D553" s="75"/>
      <c r="E553" s="25">
        <f>D553</f>
        <v>0</v>
      </c>
      <c r="F553" s="25" t="e">
        <f>#REF!</f>
        <v>#REF!</v>
      </c>
      <c r="G553" s="25" t="e">
        <f>#REF!</f>
        <v>#REF!</v>
      </c>
      <c r="H553" s="25" t="e">
        <f>#REF!</f>
        <v>#REF!</v>
      </c>
      <c r="I553" s="25" t="e">
        <f>#REF!</f>
        <v>#REF!</v>
      </c>
      <c r="J553" s="25" t="e">
        <f>#REF!</f>
        <v>#REF!</v>
      </c>
      <c r="K553" s="25" t="e">
        <f>#REF!</f>
        <v>#REF!</v>
      </c>
      <c r="L553" s="25" t="e">
        <f>#REF!</f>
        <v>#REF!</v>
      </c>
    </row>
    <row r="554" spans="1:13" s="26" customFormat="1" ht="13.5" thickBot="1" x14ac:dyDescent="0.25">
      <c r="A554" s="70">
        <v>3</v>
      </c>
      <c r="B554" s="110" t="s">
        <v>686</v>
      </c>
      <c r="C554" s="73" t="s">
        <v>406</v>
      </c>
      <c r="D554" s="75"/>
      <c r="E554" s="25">
        <f>D554</f>
        <v>0</v>
      </c>
      <c r="F554" s="25" t="e">
        <f>#REF!</f>
        <v>#REF!</v>
      </c>
      <c r="G554" s="25" t="e">
        <f>#REF!</f>
        <v>#REF!</v>
      </c>
      <c r="H554" s="25" t="e">
        <f>#REF!</f>
        <v>#REF!</v>
      </c>
      <c r="I554" s="25" t="e">
        <f>#REF!</f>
        <v>#REF!</v>
      </c>
      <c r="J554" s="25" t="e">
        <f>#REF!</f>
        <v>#REF!</v>
      </c>
      <c r="K554" s="25" t="e">
        <f>#REF!</f>
        <v>#REF!</v>
      </c>
      <c r="L554" s="25" t="e">
        <f>#REF!</f>
        <v>#REF!</v>
      </c>
    </row>
    <row r="555" spans="1:13" s="17" customFormat="1" ht="13.5" thickBot="1" x14ac:dyDescent="0.25">
      <c r="A555" s="27"/>
      <c r="B555" s="29"/>
      <c r="C555" s="29"/>
      <c r="D555" s="31">
        <f>SUM(Лист1!E550:E554)</f>
        <v>0</v>
      </c>
    </row>
    <row r="556" spans="1:13" s="24" customFormat="1" ht="15" customHeight="1" thickBot="1" x14ac:dyDescent="0.25">
      <c r="A556" s="85" t="s">
        <v>687</v>
      </c>
      <c r="B556" s="21"/>
      <c r="C556" s="21"/>
      <c r="D556" s="22"/>
    </row>
    <row r="557" spans="1:13" s="24" customFormat="1" ht="15" hidden="1" customHeight="1" thickBot="1" x14ac:dyDescent="0.25">
      <c r="A557" s="79"/>
      <c r="B557" s="80"/>
      <c r="C557" s="80"/>
      <c r="D557" s="81"/>
      <c r="M557" s="24" t="s">
        <v>295</v>
      </c>
    </row>
    <row r="558" spans="1:13" s="17" customFormat="1" ht="13.5" customHeight="1" thickBot="1" x14ac:dyDescent="0.25">
      <c r="B558" s="111"/>
    </row>
    <row r="559" spans="1:13" s="17" customFormat="1" ht="26.25" customHeight="1" x14ac:dyDescent="0.2">
      <c r="A559" s="97" t="s">
        <v>140</v>
      </c>
      <c r="B559" s="107" t="s">
        <v>32</v>
      </c>
      <c r="C559" s="100" t="s">
        <v>142</v>
      </c>
      <c r="D559" s="86" t="s">
        <v>293</v>
      </c>
    </row>
    <row r="560" spans="1:13" s="17" customFormat="1" ht="12.75" customHeight="1" x14ac:dyDescent="0.2">
      <c r="A560" s="98"/>
      <c r="B560" s="108"/>
      <c r="C560" s="101"/>
      <c r="D560" s="91" t="s">
        <v>148</v>
      </c>
    </row>
    <row r="561" spans="1:12" s="17" customFormat="1" ht="13.5" customHeight="1" thickBot="1" x14ac:dyDescent="0.25">
      <c r="A561" s="99"/>
      <c r="B561" s="109"/>
      <c r="C561" s="102"/>
      <c r="D561" s="92"/>
    </row>
    <row r="562" spans="1:12" s="26" customFormat="1" x14ac:dyDescent="0.2">
      <c r="A562" s="70">
        <v>1</v>
      </c>
      <c r="B562" s="110" t="s">
        <v>688</v>
      </c>
      <c r="C562" s="73" t="s">
        <v>624</v>
      </c>
      <c r="D562" s="75">
        <v>900</v>
      </c>
      <c r="E562" s="25">
        <f>D562</f>
        <v>900</v>
      </c>
      <c r="F562" s="25" t="e">
        <f>#REF!</f>
        <v>#REF!</v>
      </c>
      <c r="G562" s="25" t="e">
        <f>#REF!</f>
        <v>#REF!</v>
      </c>
      <c r="H562" s="25" t="e">
        <f>#REF!</f>
        <v>#REF!</v>
      </c>
      <c r="I562" s="25" t="e">
        <f>#REF!</f>
        <v>#REF!</v>
      </c>
      <c r="J562" s="25" t="e">
        <f>#REF!</f>
        <v>#REF!</v>
      </c>
      <c r="K562" s="25" t="e">
        <f>#REF!</f>
        <v>#REF!</v>
      </c>
      <c r="L562" s="25" t="e">
        <f>#REF!</f>
        <v>#REF!</v>
      </c>
    </row>
    <row r="563" spans="1:12" s="26" customFormat="1" x14ac:dyDescent="0.2">
      <c r="A563" s="70">
        <v>2</v>
      </c>
      <c r="B563" s="110" t="s">
        <v>689</v>
      </c>
      <c r="C563" s="73" t="s">
        <v>406</v>
      </c>
      <c r="D563" s="75">
        <v>8100</v>
      </c>
      <c r="E563" s="25">
        <f>D563</f>
        <v>8100</v>
      </c>
      <c r="F563" s="25" t="e">
        <f>#REF!</f>
        <v>#REF!</v>
      </c>
      <c r="G563" s="25" t="e">
        <f>#REF!</f>
        <v>#REF!</v>
      </c>
      <c r="H563" s="25" t="e">
        <f>#REF!</f>
        <v>#REF!</v>
      </c>
      <c r="I563" s="25" t="e">
        <f>#REF!</f>
        <v>#REF!</v>
      </c>
      <c r="J563" s="25" t="e">
        <f>#REF!</f>
        <v>#REF!</v>
      </c>
      <c r="K563" s="25" t="e">
        <f>#REF!</f>
        <v>#REF!</v>
      </c>
      <c r="L563" s="25" t="e">
        <f>#REF!</f>
        <v>#REF!</v>
      </c>
    </row>
    <row r="564" spans="1:12" s="26" customFormat="1" x14ac:dyDescent="0.2">
      <c r="A564" s="70">
        <v>3</v>
      </c>
      <c r="B564" s="110" t="s">
        <v>690</v>
      </c>
      <c r="C564" s="73" t="s">
        <v>336</v>
      </c>
      <c r="D564" s="75">
        <v>200</v>
      </c>
      <c r="E564" s="25">
        <f>D564</f>
        <v>200</v>
      </c>
      <c r="F564" s="25" t="e">
        <f>#REF!</f>
        <v>#REF!</v>
      </c>
      <c r="G564" s="25" t="e">
        <f>#REF!</f>
        <v>#REF!</v>
      </c>
      <c r="H564" s="25" t="e">
        <f>#REF!</f>
        <v>#REF!</v>
      </c>
      <c r="I564" s="25" t="e">
        <f>#REF!</f>
        <v>#REF!</v>
      </c>
      <c r="J564" s="25" t="e">
        <f>#REF!</f>
        <v>#REF!</v>
      </c>
      <c r="K564" s="25" t="e">
        <f>#REF!</f>
        <v>#REF!</v>
      </c>
      <c r="L564" s="25" t="e">
        <f>#REF!</f>
        <v>#REF!</v>
      </c>
    </row>
    <row r="565" spans="1:12" s="26" customFormat="1" x14ac:dyDescent="0.2">
      <c r="A565" s="70">
        <v>4</v>
      </c>
      <c r="B565" s="110" t="s">
        <v>691</v>
      </c>
      <c r="C565" s="73" t="s">
        <v>406</v>
      </c>
      <c r="D565" s="75">
        <v>21010</v>
      </c>
      <c r="E565" s="25">
        <f>D565</f>
        <v>21010</v>
      </c>
      <c r="F565" s="25" t="e">
        <f>#REF!</f>
        <v>#REF!</v>
      </c>
      <c r="G565" s="25" t="e">
        <f>#REF!</f>
        <v>#REF!</v>
      </c>
      <c r="H565" s="25" t="e">
        <f>#REF!</f>
        <v>#REF!</v>
      </c>
      <c r="I565" s="25" t="e">
        <f>#REF!</f>
        <v>#REF!</v>
      </c>
      <c r="J565" s="25" t="e">
        <f>#REF!</f>
        <v>#REF!</v>
      </c>
      <c r="K565" s="25" t="e">
        <f>#REF!</f>
        <v>#REF!</v>
      </c>
      <c r="L565" s="25" t="e">
        <f>#REF!</f>
        <v>#REF!</v>
      </c>
    </row>
    <row r="566" spans="1:12" s="26" customFormat="1" x14ac:dyDescent="0.2">
      <c r="A566" s="70">
        <v>5</v>
      </c>
      <c r="B566" s="110" t="s">
        <v>692</v>
      </c>
      <c r="C566" s="73" t="s">
        <v>406</v>
      </c>
      <c r="D566" s="75">
        <v>132860</v>
      </c>
      <c r="E566" s="25">
        <f>D566</f>
        <v>132860</v>
      </c>
      <c r="F566" s="25" t="e">
        <f>#REF!</f>
        <v>#REF!</v>
      </c>
      <c r="G566" s="25" t="e">
        <f>#REF!</f>
        <v>#REF!</v>
      </c>
      <c r="H566" s="25" t="e">
        <f>#REF!</f>
        <v>#REF!</v>
      </c>
      <c r="I566" s="25" t="e">
        <f>#REF!</f>
        <v>#REF!</v>
      </c>
      <c r="J566" s="25" t="e">
        <f>#REF!</f>
        <v>#REF!</v>
      </c>
      <c r="K566" s="25" t="e">
        <f>#REF!</f>
        <v>#REF!</v>
      </c>
      <c r="L566" s="25" t="e">
        <f>#REF!</f>
        <v>#REF!</v>
      </c>
    </row>
    <row r="567" spans="1:12" s="26" customFormat="1" x14ac:dyDescent="0.2">
      <c r="A567" s="70">
        <v>6</v>
      </c>
      <c r="B567" s="110" t="s">
        <v>693</v>
      </c>
      <c r="C567" s="73" t="s">
        <v>406</v>
      </c>
      <c r="D567" s="75">
        <v>42550</v>
      </c>
      <c r="E567" s="25">
        <f>D567</f>
        <v>42550</v>
      </c>
      <c r="F567" s="25" t="e">
        <f>#REF!</f>
        <v>#REF!</v>
      </c>
      <c r="G567" s="25" t="e">
        <f>#REF!</f>
        <v>#REF!</v>
      </c>
      <c r="H567" s="25" t="e">
        <f>#REF!</f>
        <v>#REF!</v>
      </c>
      <c r="I567" s="25" t="e">
        <f>#REF!</f>
        <v>#REF!</v>
      </c>
      <c r="J567" s="25" t="e">
        <f>#REF!</f>
        <v>#REF!</v>
      </c>
      <c r="K567" s="25" t="e">
        <f>#REF!</f>
        <v>#REF!</v>
      </c>
      <c r="L567" s="25" t="e">
        <f>#REF!</f>
        <v>#REF!</v>
      </c>
    </row>
    <row r="568" spans="1:12" s="17" customFormat="1" ht="13.5" customHeight="1" thickBot="1" x14ac:dyDescent="0.25">
      <c r="B568" s="111"/>
    </row>
    <row r="569" spans="1:12" s="17" customFormat="1" ht="26.25" customHeight="1" x14ac:dyDescent="0.2">
      <c r="A569" s="97" t="s">
        <v>140</v>
      </c>
      <c r="B569" s="107" t="s">
        <v>32</v>
      </c>
      <c r="C569" s="100" t="s">
        <v>142</v>
      </c>
      <c r="D569" s="86" t="s">
        <v>293</v>
      </c>
    </row>
    <row r="570" spans="1:12" s="17" customFormat="1" ht="12.75" customHeight="1" x14ac:dyDescent="0.2">
      <c r="A570" s="98"/>
      <c r="B570" s="108"/>
      <c r="C570" s="101"/>
      <c r="D570" s="91" t="s">
        <v>148</v>
      </c>
    </row>
    <row r="571" spans="1:12" s="17" customFormat="1" ht="13.5" customHeight="1" thickBot="1" x14ac:dyDescent="0.25">
      <c r="A571" s="99"/>
      <c r="B571" s="109"/>
      <c r="C571" s="102"/>
      <c r="D571" s="92"/>
    </row>
    <row r="572" spans="1:12" s="26" customFormat="1" x14ac:dyDescent="0.2">
      <c r="A572" s="70">
        <v>7</v>
      </c>
      <c r="B572" s="110" t="s">
        <v>694</v>
      </c>
      <c r="C572" s="73" t="s">
        <v>336</v>
      </c>
      <c r="D572" s="75">
        <v>5426</v>
      </c>
      <c r="E572" s="25">
        <f>D572</f>
        <v>5426</v>
      </c>
      <c r="F572" s="25" t="e">
        <f>#REF!</f>
        <v>#REF!</v>
      </c>
      <c r="G572" s="25" t="e">
        <f>#REF!</f>
        <v>#REF!</v>
      </c>
      <c r="H572" s="25" t="e">
        <f>#REF!</f>
        <v>#REF!</v>
      </c>
      <c r="I572" s="25" t="e">
        <f>#REF!</f>
        <v>#REF!</v>
      </c>
      <c r="J572" s="25" t="e">
        <f>#REF!</f>
        <v>#REF!</v>
      </c>
      <c r="K572" s="25" t="e">
        <f>#REF!</f>
        <v>#REF!</v>
      </c>
      <c r="L572" s="25" t="e">
        <f>#REF!</f>
        <v>#REF!</v>
      </c>
    </row>
    <row r="573" spans="1:12" s="26" customFormat="1" x14ac:dyDescent="0.2">
      <c r="A573" s="70">
        <v>8</v>
      </c>
      <c r="B573" s="110" t="s">
        <v>695</v>
      </c>
      <c r="C573" s="73" t="s">
        <v>408</v>
      </c>
      <c r="D573" s="75">
        <v>380900</v>
      </c>
      <c r="E573" s="25">
        <f>D573</f>
        <v>380900</v>
      </c>
      <c r="F573" s="25" t="e">
        <f>#REF!</f>
        <v>#REF!</v>
      </c>
      <c r="G573" s="25" t="e">
        <f>#REF!</f>
        <v>#REF!</v>
      </c>
      <c r="H573" s="25" t="e">
        <f>#REF!</f>
        <v>#REF!</v>
      </c>
      <c r="I573" s="25" t="e">
        <f>#REF!</f>
        <v>#REF!</v>
      </c>
      <c r="J573" s="25" t="e">
        <f>#REF!</f>
        <v>#REF!</v>
      </c>
      <c r="K573" s="25" t="e">
        <f>#REF!</f>
        <v>#REF!</v>
      </c>
      <c r="L573" s="25" t="e">
        <f>#REF!</f>
        <v>#REF!</v>
      </c>
    </row>
    <row r="574" spans="1:12" s="26" customFormat="1" x14ac:dyDescent="0.2">
      <c r="A574" s="70">
        <v>9</v>
      </c>
      <c r="B574" s="110" t="s">
        <v>696</v>
      </c>
      <c r="C574" s="73" t="s">
        <v>624</v>
      </c>
      <c r="D574" s="75">
        <v>130</v>
      </c>
      <c r="E574" s="25">
        <f>D574</f>
        <v>130</v>
      </c>
      <c r="F574" s="25" t="e">
        <f>#REF!</f>
        <v>#REF!</v>
      </c>
      <c r="G574" s="25" t="e">
        <f>#REF!</f>
        <v>#REF!</v>
      </c>
      <c r="H574" s="25" t="e">
        <f>#REF!</f>
        <v>#REF!</v>
      </c>
      <c r="I574" s="25" t="e">
        <f>#REF!</f>
        <v>#REF!</v>
      </c>
      <c r="J574" s="25" t="e">
        <f>#REF!</f>
        <v>#REF!</v>
      </c>
      <c r="K574" s="25" t="e">
        <f>#REF!</f>
        <v>#REF!</v>
      </c>
      <c r="L574" s="25" t="e">
        <f>#REF!</f>
        <v>#REF!</v>
      </c>
    </row>
    <row r="575" spans="1:12" s="26" customFormat="1" x14ac:dyDescent="0.2">
      <c r="A575" s="70">
        <v>10</v>
      </c>
      <c r="B575" s="110" t="s">
        <v>697</v>
      </c>
      <c r="C575" s="73" t="s">
        <v>406</v>
      </c>
      <c r="D575" s="75">
        <v>47795</v>
      </c>
      <c r="E575" s="25">
        <f>D575</f>
        <v>47795</v>
      </c>
      <c r="F575" s="25" t="e">
        <f>#REF!</f>
        <v>#REF!</v>
      </c>
      <c r="G575" s="25" t="e">
        <f>#REF!</f>
        <v>#REF!</v>
      </c>
      <c r="H575" s="25" t="e">
        <f>#REF!</f>
        <v>#REF!</v>
      </c>
      <c r="I575" s="25" t="e">
        <f>#REF!</f>
        <v>#REF!</v>
      </c>
      <c r="J575" s="25" t="e">
        <f>#REF!</f>
        <v>#REF!</v>
      </c>
      <c r="K575" s="25" t="e">
        <f>#REF!</f>
        <v>#REF!</v>
      </c>
      <c r="L575" s="25" t="e">
        <f>#REF!</f>
        <v>#REF!</v>
      </c>
    </row>
    <row r="576" spans="1:12" s="26" customFormat="1" x14ac:dyDescent="0.2">
      <c r="A576" s="70">
        <v>11</v>
      </c>
      <c r="B576" s="110" t="s">
        <v>698</v>
      </c>
      <c r="C576" s="73" t="s">
        <v>406</v>
      </c>
      <c r="D576" s="75">
        <v>323400</v>
      </c>
      <c r="E576" s="25">
        <f>D576</f>
        <v>323400</v>
      </c>
      <c r="F576" s="25" t="e">
        <f>#REF!</f>
        <v>#REF!</v>
      </c>
      <c r="G576" s="25" t="e">
        <f>#REF!</f>
        <v>#REF!</v>
      </c>
      <c r="H576" s="25" t="e">
        <f>#REF!</f>
        <v>#REF!</v>
      </c>
      <c r="I576" s="25" t="e">
        <f>#REF!</f>
        <v>#REF!</v>
      </c>
      <c r="J576" s="25" t="e">
        <f>#REF!</f>
        <v>#REF!</v>
      </c>
      <c r="K576" s="25" t="e">
        <f>#REF!</f>
        <v>#REF!</v>
      </c>
      <c r="L576" s="25" t="e">
        <f>#REF!</f>
        <v>#REF!</v>
      </c>
    </row>
    <row r="577" spans="1:12" s="17" customFormat="1" ht="13.5" customHeight="1" thickBot="1" x14ac:dyDescent="0.25">
      <c r="B577" s="111"/>
    </row>
    <row r="578" spans="1:12" s="17" customFormat="1" ht="26.25" customHeight="1" x14ac:dyDescent="0.2">
      <c r="A578" s="97" t="s">
        <v>140</v>
      </c>
      <c r="B578" s="107" t="s">
        <v>32</v>
      </c>
      <c r="C578" s="100" t="s">
        <v>142</v>
      </c>
      <c r="D578" s="86" t="s">
        <v>293</v>
      </c>
    </row>
    <row r="579" spans="1:12" s="17" customFormat="1" ht="12.75" customHeight="1" x14ac:dyDescent="0.2">
      <c r="A579" s="98"/>
      <c r="B579" s="108"/>
      <c r="C579" s="101"/>
      <c r="D579" s="91" t="s">
        <v>148</v>
      </c>
    </row>
    <row r="580" spans="1:12" s="17" customFormat="1" ht="13.5" customHeight="1" thickBot="1" x14ac:dyDescent="0.25">
      <c r="A580" s="99"/>
      <c r="B580" s="109"/>
      <c r="C580" s="102"/>
      <c r="D580" s="92"/>
    </row>
    <row r="581" spans="1:12" s="26" customFormat="1" x14ac:dyDescent="0.2">
      <c r="A581" s="70">
        <v>12</v>
      </c>
      <c r="B581" s="110" t="s">
        <v>699</v>
      </c>
      <c r="C581" s="73" t="s">
        <v>406</v>
      </c>
      <c r="D581" s="75">
        <v>35204</v>
      </c>
      <c r="E581" s="25">
        <f>D581</f>
        <v>35204</v>
      </c>
      <c r="F581" s="25" t="e">
        <f>#REF!</f>
        <v>#REF!</v>
      </c>
      <c r="G581" s="25" t="e">
        <f>#REF!</f>
        <v>#REF!</v>
      </c>
      <c r="H581" s="25" t="e">
        <f>#REF!</f>
        <v>#REF!</v>
      </c>
      <c r="I581" s="25" t="e">
        <f>#REF!</f>
        <v>#REF!</v>
      </c>
      <c r="J581" s="25" t="e">
        <f>#REF!</f>
        <v>#REF!</v>
      </c>
      <c r="K581" s="25" t="e">
        <f>#REF!</f>
        <v>#REF!</v>
      </c>
      <c r="L581" s="25" t="e">
        <f>#REF!</f>
        <v>#REF!</v>
      </c>
    </row>
    <row r="582" spans="1:12" s="26" customFormat="1" x14ac:dyDescent="0.2">
      <c r="A582" s="70">
        <v>13</v>
      </c>
      <c r="B582" s="110" t="s">
        <v>700</v>
      </c>
      <c r="C582" s="73" t="s">
        <v>624</v>
      </c>
      <c r="D582" s="75">
        <v>28374</v>
      </c>
      <c r="E582" s="25">
        <f>D582</f>
        <v>28374</v>
      </c>
      <c r="F582" s="25" t="e">
        <f>#REF!</f>
        <v>#REF!</v>
      </c>
      <c r="G582" s="25" t="e">
        <f>#REF!</f>
        <v>#REF!</v>
      </c>
      <c r="H582" s="25" t="e">
        <f>#REF!</f>
        <v>#REF!</v>
      </c>
      <c r="I582" s="25" t="e">
        <f>#REF!</f>
        <v>#REF!</v>
      </c>
      <c r="J582" s="25" t="e">
        <f>#REF!</f>
        <v>#REF!</v>
      </c>
      <c r="K582" s="25" t="e">
        <f>#REF!</f>
        <v>#REF!</v>
      </c>
      <c r="L582" s="25" t="e">
        <f>#REF!</f>
        <v>#REF!</v>
      </c>
    </row>
    <row r="583" spans="1:12" s="26" customFormat="1" x14ac:dyDescent="0.2">
      <c r="A583" s="70">
        <v>14</v>
      </c>
      <c r="B583" s="110" t="s">
        <v>701</v>
      </c>
      <c r="C583" s="73" t="s">
        <v>446</v>
      </c>
      <c r="D583" s="75">
        <v>99100</v>
      </c>
      <c r="E583" s="25">
        <f>D583</f>
        <v>99100</v>
      </c>
      <c r="F583" s="25" t="e">
        <f>#REF!</f>
        <v>#REF!</v>
      </c>
      <c r="G583" s="25" t="e">
        <f>#REF!</f>
        <v>#REF!</v>
      </c>
      <c r="H583" s="25" t="e">
        <f>#REF!</f>
        <v>#REF!</v>
      </c>
      <c r="I583" s="25" t="e">
        <f>#REF!</f>
        <v>#REF!</v>
      </c>
      <c r="J583" s="25" t="e">
        <f>#REF!</f>
        <v>#REF!</v>
      </c>
      <c r="K583" s="25" t="e">
        <f>#REF!</f>
        <v>#REF!</v>
      </c>
      <c r="L583" s="25" t="e">
        <f>#REF!</f>
        <v>#REF!</v>
      </c>
    </row>
    <row r="584" spans="1:12" s="26" customFormat="1" x14ac:dyDescent="0.2">
      <c r="A584" s="70">
        <v>15</v>
      </c>
      <c r="B584" s="110" t="s">
        <v>702</v>
      </c>
      <c r="C584" s="73" t="s">
        <v>408</v>
      </c>
      <c r="D584" s="75">
        <v>22170</v>
      </c>
      <c r="E584" s="25">
        <f>D584</f>
        <v>22170</v>
      </c>
      <c r="F584" s="25" t="e">
        <f>#REF!</f>
        <v>#REF!</v>
      </c>
      <c r="G584" s="25" t="e">
        <f>#REF!</f>
        <v>#REF!</v>
      </c>
      <c r="H584" s="25" t="e">
        <f>#REF!</f>
        <v>#REF!</v>
      </c>
      <c r="I584" s="25" t="e">
        <f>#REF!</f>
        <v>#REF!</v>
      </c>
      <c r="J584" s="25" t="e">
        <f>#REF!</f>
        <v>#REF!</v>
      </c>
      <c r="K584" s="25" t="e">
        <f>#REF!</f>
        <v>#REF!</v>
      </c>
      <c r="L584" s="25" t="e">
        <f>#REF!</f>
        <v>#REF!</v>
      </c>
    </row>
    <row r="585" spans="1:12" s="26" customFormat="1" x14ac:dyDescent="0.2">
      <c r="A585" s="70">
        <v>16</v>
      </c>
      <c r="B585" s="110" t="s">
        <v>703</v>
      </c>
      <c r="C585" s="73" t="s">
        <v>624</v>
      </c>
      <c r="D585" s="75">
        <v>31450</v>
      </c>
      <c r="E585" s="25">
        <f>D585</f>
        <v>31450</v>
      </c>
      <c r="F585" s="25" t="e">
        <f>#REF!</f>
        <v>#REF!</v>
      </c>
      <c r="G585" s="25" t="e">
        <f>#REF!</f>
        <v>#REF!</v>
      </c>
      <c r="H585" s="25" t="e">
        <f>#REF!</f>
        <v>#REF!</v>
      </c>
      <c r="I585" s="25" t="e">
        <f>#REF!</f>
        <v>#REF!</v>
      </c>
      <c r="J585" s="25" t="e">
        <f>#REF!</f>
        <v>#REF!</v>
      </c>
      <c r="K585" s="25" t="e">
        <f>#REF!</f>
        <v>#REF!</v>
      </c>
      <c r="L585" s="25" t="e">
        <f>#REF!</f>
        <v>#REF!</v>
      </c>
    </row>
    <row r="586" spans="1:12" s="17" customFormat="1" ht="13.5" customHeight="1" thickBot="1" x14ac:dyDescent="0.25">
      <c r="B586" s="111"/>
    </row>
    <row r="587" spans="1:12" s="17" customFormat="1" ht="26.25" customHeight="1" x14ac:dyDescent="0.2">
      <c r="A587" s="97" t="s">
        <v>140</v>
      </c>
      <c r="B587" s="107" t="s">
        <v>32</v>
      </c>
      <c r="C587" s="100" t="s">
        <v>142</v>
      </c>
      <c r="D587" s="86" t="s">
        <v>293</v>
      </c>
    </row>
    <row r="588" spans="1:12" s="17" customFormat="1" ht="12.75" customHeight="1" x14ac:dyDescent="0.2">
      <c r="A588" s="98"/>
      <c r="B588" s="108"/>
      <c r="C588" s="101"/>
      <c r="D588" s="91" t="s">
        <v>148</v>
      </c>
    </row>
    <row r="589" spans="1:12" s="17" customFormat="1" ht="13.5" customHeight="1" thickBot="1" x14ac:dyDescent="0.25">
      <c r="A589" s="99"/>
      <c r="B589" s="109"/>
      <c r="C589" s="102"/>
      <c r="D589" s="92"/>
    </row>
    <row r="590" spans="1:12" s="26" customFormat="1" x14ac:dyDescent="0.2">
      <c r="A590" s="70">
        <v>17</v>
      </c>
      <c r="B590" s="110" t="s">
        <v>704</v>
      </c>
      <c r="C590" s="73" t="s">
        <v>408</v>
      </c>
      <c r="D590" s="75">
        <v>154260</v>
      </c>
      <c r="E590" s="25">
        <f>D590</f>
        <v>154260</v>
      </c>
      <c r="F590" s="25" t="e">
        <f>#REF!</f>
        <v>#REF!</v>
      </c>
      <c r="G590" s="25" t="e">
        <f>#REF!</f>
        <v>#REF!</v>
      </c>
      <c r="H590" s="25" t="e">
        <f>#REF!</f>
        <v>#REF!</v>
      </c>
      <c r="I590" s="25" t="e">
        <f>#REF!</f>
        <v>#REF!</v>
      </c>
      <c r="J590" s="25" t="e">
        <f>#REF!</f>
        <v>#REF!</v>
      </c>
      <c r="K590" s="25" t="e">
        <f>#REF!</f>
        <v>#REF!</v>
      </c>
      <c r="L590" s="25" t="e">
        <f>#REF!</f>
        <v>#REF!</v>
      </c>
    </row>
    <row r="591" spans="1:12" s="26" customFormat="1" x14ac:dyDescent="0.2">
      <c r="A591" s="70">
        <v>18</v>
      </c>
      <c r="B591" s="110" t="s">
        <v>705</v>
      </c>
      <c r="C591" s="73" t="s">
        <v>406</v>
      </c>
      <c r="D591" s="75">
        <v>20000</v>
      </c>
      <c r="E591" s="25">
        <f>D591</f>
        <v>20000</v>
      </c>
      <c r="F591" s="25" t="e">
        <f>#REF!</f>
        <v>#REF!</v>
      </c>
      <c r="G591" s="25" t="e">
        <f>#REF!</f>
        <v>#REF!</v>
      </c>
      <c r="H591" s="25" t="e">
        <f>#REF!</f>
        <v>#REF!</v>
      </c>
      <c r="I591" s="25" t="e">
        <f>#REF!</f>
        <v>#REF!</v>
      </c>
      <c r="J591" s="25" t="e">
        <f>#REF!</f>
        <v>#REF!</v>
      </c>
      <c r="K591" s="25" t="e">
        <f>#REF!</f>
        <v>#REF!</v>
      </c>
      <c r="L591" s="25" t="e">
        <f>#REF!</f>
        <v>#REF!</v>
      </c>
    </row>
    <row r="592" spans="1:12" s="26" customFormat="1" x14ac:dyDescent="0.2">
      <c r="A592" s="70">
        <v>19</v>
      </c>
      <c r="B592" s="110" t="s">
        <v>706</v>
      </c>
      <c r="C592" s="73" t="s">
        <v>406</v>
      </c>
      <c r="D592" s="75">
        <v>3000</v>
      </c>
      <c r="E592" s="25">
        <f>D592</f>
        <v>3000</v>
      </c>
      <c r="F592" s="25" t="e">
        <f>#REF!</f>
        <v>#REF!</v>
      </c>
      <c r="G592" s="25" t="e">
        <f>#REF!</f>
        <v>#REF!</v>
      </c>
      <c r="H592" s="25" t="e">
        <f>#REF!</f>
        <v>#REF!</v>
      </c>
      <c r="I592" s="25" t="e">
        <f>#REF!</f>
        <v>#REF!</v>
      </c>
      <c r="J592" s="25" t="e">
        <f>#REF!</f>
        <v>#REF!</v>
      </c>
      <c r="K592" s="25" t="e">
        <f>#REF!</f>
        <v>#REF!</v>
      </c>
      <c r="L592" s="25" t="e">
        <f>#REF!</f>
        <v>#REF!</v>
      </c>
    </row>
    <row r="593" spans="1:12" s="26" customFormat="1" x14ac:dyDescent="0.2">
      <c r="A593" s="70">
        <v>20</v>
      </c>
      <c r="B593" s="110" t="s">
        <v>707</v>
      </c>
      <c r="C593" s="73" t="s">
        <v>624</v>
      </c>
      <c r="D593" s="75">
        <v>105500</v>
      </c>
      <c r="E593" s="25">
        <f>D593</f>
        <v>105500</v>
      </c>
      <c r="F593" s="25" t="e">
        <f>#REF!</f>
        <v>#REF!</v>
      </c>
      <c r="G593" s="25" t="e">
        <f>#REF!</f>
        <v>#REF!</v>
      </c>
      <c r="H593" s="25" t="e">
        <f>#REF!</f>
        <v>#REF!</v>
      </c>
      <c r="I593" s="25" t="e">
        <f>#REF!</f>
        <v>#REF!</v>
      </c>
      <c r="J593" s="25" t="e">
        <f>#REF!</f>
        <v>#REF!</v>
      </c>
      <c r="K593" s="25" t="e">
        <f>#REF!</f>
        <v>#REF!</v>
      </c>
      <c r="L593" s="25" t="e">
        <f>#REF!</f>
        <v>#REF!</v>
      </c>
    </row>
    <row r="594" spans="1:12" s="26" customFormat="1" x14ac:dyDescent="0.2">
      <c r="A594" s="70">
        <v>21</v>
      </c>
      <c r="B594" s="110" t="s">
        <v>708</v>
      </c>
      <c r="C594" s="73" t="s">
        <v>406</v>
      </c>
      <c r="D594" s="75">
        <v>106896</v>
      </c>
      <c r="E594" s="25">
        <f>D594</f>
        <v>106896</v>
      </c>
      <c r="F594" s="25" t="e">
        <f>#REF!</f>
        <v>#REF!</v>
      </c>
      <c r="G594" s="25" t="e">
        <f>#REF!</f>
        <v>#REF!</v>
      </c>
      <c r="H594" s="25" t="e">
        <f>#REF!</f>
        <v>#REF!</v>
      </c>
      <c r="I594" s="25" t="e">
        <f>#REF!</f>
        <v>#REF!</v>
      </c>
      <c r="J594" s="25" t="e">
        <f>#REF!</f>
        <v>#REF!</v>
      </c>
      <c r="K594" s="25" t="e">
        <f>#REF!</f>
        <v>#REF!</v>
      </c>
      <c r="L594" s="25" t="e">
        <f>#REF!</f>
        <v>#REF!</v>
      </c>
    </row>
    <row r="595" spans="1:12" s="26" customFormat="1" x14ac:dyDescent="0.2">
      <c r="A595" s="70">
        <v>22</v>
      </c>
      <c r="B595" s="110" t="s">
        <v>709</v>
      </c>
      <c r="C595" s="73" t="s">
        <v>624</v>
      </c>
      <c r="D595" s="75">
        <v>860</v>
      </c>
      <c r="E595" s="25">
        <f>D595</f>
        <v>860</v>
      </c>
      <c r="F595" s="25" t="e">
        <f>#REF!</f>
        <v>#REF!</v>
      </c>
      <c r="G595" s="25" t="e">
        <f>#REF!</f>
        <v>#REF!</v>
      </c>
      <c r="H595" s="25" t="e">
        <f>#REF!</f>
        <v>#REF!</v>
      </c>
      <c r="I595" s="25" t="e">
        <f>#REF!</f>
        <v>#REF!</v>
      </c>
      <c r="J595" s="25" t="e">
        <f>#REF!</f>
        <v>#REF!</v>
      </c>
      <c r="K595" s="25" t="e">
        <f>#REF!</f>
        <v>#REF!</v>
      </c>
      <c r="L595" s="25" t="e">
        <f>#REF!</f>
        <v>#REF!</v>
      </c>
    </row>
    <row r="596" spans="1:12" s="17" customFormat="1" ht="13.5" customHeight="1" thickBot="1" x14ac:dyDescent="0.25">
      <c r="B596" s="111"/>
    </row>
    <row r="597" spans="1:12" s="17" customFormat="1" ht="26.25" customHeight="1" x14ac:dyDescent="0.2">
      <c r="A597" s="97" t="s">
        <v>140</v>
      </c>
      <c r="B597" s="107" t="s">
        <v>32</v>
      </c>
      <c r="C597" s="100" t="s">
        <v>142</v>
      </c>
      <c r="D597" s="86" t="s">
        <v>293</v>
      </c>
    </row>
    <row r="598" spans="1:12" s="17" customFormat="1" ht="12.75" customHeight="1" x14ac:dyDescent="0.2">
      <c r="A598" s="98"/>
      <c r="B598" s="108"/>
      <c r="C598" s="101"/>
      <c r="D598" s="91" t="s">
        <v>148</v>
      </c>
    </row>
    <row r="599" spans="1:12" s="17" customFormat="1" ht="13.5" customHeight="1" thickBot="1" x14ac:dyDescent="0.25">
      <c r="A599" s="99"/>
      <c r="B599" s="109"/>
      <c r="C599" s="102"/>
      <c r="D599" s="92"/>
    </row>
    <row r="600" spans="1:12" s="26" customFormat="1" x14ac:dyDescent="0.2">
      <c r="A600" s="70">
        <v>23</v>
      </c>
      <c r="B600" s="110" t="s">
        <v>710</v>
      </c>
      <c r="C600" s="73" t="s">
        <v>406</v>
      </c>
      <c r="D600" s="75">
        <v>44350</v>
      </c>
      <c r="E600" s="25">
        <f>D600</f>
        <v>44350</v>
      </c>
      <c r="F600" s="25" t="e">
        <f>#REF!</f>
        <v>#REF!</v>
      </c>
      <c r="G600" s="25" t="e">
        <f>#REF!</f>
        <v>#REF!</v>
      </c>
      <c r="H600" s="25" t="e">
        <f>#REF!</f>
        <v>#REF!</v>
      </c>
      <c r="I600" s="25" t="e">
        <f>#REF!</f>
        <v>#REF!</v>
      </c>
      <c r="J600" s="25" t="e">
        <f>#REF!</f>
        <v>#REF!</v>
      </c>
      <c r="K600" s="25" t="e">
        <f>#REF!</f>
        <v>#REF!</v>
      </c>
      <c r="L600" s="25" t="e">
        <f>#REF!</f>
        <v>#REF!</v>
      </c>
    </row>
    <row r="601" spans="1:12" s="26" customFormat="1" x14ac:dyDescent="0.2">
      <c r="A601" s="70">
        <v>24</v>
      </c>
      <c r="B601" s="110" t="s">
        <v>711</v>
      </c>
      <c r="C601" s="73" t="s">
        <v>406</v>
      </c>
      <c r="D601" s="75">
        <v>6710</v>
      </c>
      <c r="E601" s="25">
        <f>D601</f>
        <v>6710</v>
      </c>
      <c r="F601" s="25" t="e">
        <f>#REF!</f>
        <v>#REF!</v>
      </c>
      <c r="G601" s="25" t="e">
        <f>#REF!</f>
        <v>#REF!</v>
      </c>
      <c r="H601" s="25" t="e">
        <f>#REF!</f>
        <v>#REF!</v>
      </c>
      <c r="I601" s="25" t="e">
        <f>#REF!</f>
        <v>#REF!</v>
      </c>
      <c r="J601" s="25" t="e">
        <f>#REF!</f>
        <v>#REF!</v>
      </c>
      <c r="K601" s="25" t="e">
        <f>#REF!</f>
        <v>#REF!</v>
      </c>
      <c r="L601" s="25" t="e">
        <f>#REF!</f>
        <v>#REF!</v>
      </c>
    </row>
    <row r="602" spans="1:12" s="26" customFormat="1" x14ac:dyDescent="0.2">
      <c r="A602" s="70">
        <v>25</v>
      </c>
      <c r="B602" s="110" t="s">
        <v>712</v>
      </c>
      <c r="C602" s="73" t="s">
        <v>406</v>
      </c>
      <c r="D602" s="75">
        <v>104250</v>
      </c>
      <c r="E602" s="25">
        <f>D602</f>
        <v>104250</v>
      </c>
      <c r="F602" s="25" t="e">
        <f>#REF!</f>
        <v>#REF!</v>
      </c>
      <c r="G602" s="25" t="e">
        <f>#REF!</f>
        <v>#REF!</v>
      </c>
      <c r="H602" s="25" t="e">
        <f>#REF!</f>
        <v>#REF!</v>
      </c>
      <c r="I602" s="25" t="e">
        <f>#REF!</f>
        <v>#REF!</v>
      </c>
      <c r="J602" s="25" t="e">
        <f>#REF!</f>
        <v>#REF!</v>
      </c>
      <c r="K602" s="25" t="e">
        <f>#REF!</f>
        <v>#REF!</v>
      </c>
      <c r="L602" s="25" t="e">
        <f>#REF!</f>
        <v>#REF!</v>
      </c>
    </row>
    <row r="603" spans="1:12" s="26" customFormat="1" x14ac:dyDescent="0.2">
      <c r="A603" s="70">
        <v>26</v>
      </c>
      <c r="B603" s="110" t="s">
        <v>713</v>
      </c>
      <c r="C603" s="73" t="s">
        <v>406</v>
      </c>
      <c r="D603" s="75">
        <v>7840</v>
      </c>
      <c r="E603" s="25">
        <f>D603</f>
        <v>7840</v>
      </c>
      <c r="F603" s="25" t="e">
        <f>#REF!</f>
        <v>#REF!</v>
      </c>
      <c r="G603" s="25" t="e">
        <f>#REF!</f>
        <v>#REF!</v>
      </c>
      <c r="H603" s="25" t="e">
        <f>#REF!</f>
        <v>#REF!</v>
      </c>
      <c r="I603" s="25" t="e">
        <f>#REF!</f>
        <v>#REF!</v>
      </c>
      <c r="J603" s="25" t="e">
        <f>#REF!</f>
        <v>#REF!</v>
      </c>
      <c r="K603" s="25" t="e">
        <f>#REF!</f>
        <v>#REF!</v>
      </c>
      <c r="L603" s="25" t="e">
        <f>#REF!</f>
        <v>#REF!</v>
      </c>
    </row>
    <row r="604" spans="1:12" s="26" customFormat="1" x14ac:dyDescent="0.2">
      <c r="A604" s="70">
        <v>27</v>
      </c>
      <c r="B604" s="110" t="s">
        <v>714</v>
      </c>
      <c r="C604" s="73" t="s">
        <v>406</v>
      </c>
      <c r="D604" s="75">
        <v>28200</v>
      </c>
      <c r="E604" s="25">
        <f>D604</f>
        <v>28200</v>
      </c>
      <c r="F604" s="25" t="e">
        <f>#REF!</f>
        <v>#REF!</v>
      </c>
      <c r="G604" s="25" t="e">
        <f>#REF!</f>
        <v>#REF!</v>
      </c>
      <c r="H604" s="25" t="e">
        <f>#REF!</f>
        <v>#REF!</v>
      </c>
      <c r="I604" s="25" t="e">
        <f>#REF!</f>
        <v>#REF!</v>
      </c>
      <c r="J604" s="25" t="e">
        <f>#REF!</f>
        <v>#REF!</v>
      </c>
      <c r="K604" s="25" t="e">
        <f>#REF!</f>
        <v>#REF!</v>
      </c>
      <c r="L604" s="25" t="e">
        <f>#REF!</f>
        <v>#REF!</v>
      </c>
    </row>
    <row r="605" spans="1:12" s="26" customFormat="1" x14ac:dyDescent="0.2">
      <c r="A605" s="70">
        <v>28</v>
      </c>
      <c r="B605" s="110" t="s">
        <v>715</v>
      </c>
      <c r="C605" s="73" t="s">
        <v>406</v>
      </c>
      <c r="D605" s="75">
        <v>28350</v>
      </c>
      <c r="E605" s="25">
        <f>D605</f>
        <v>28350</v>
      </c>
      <c r="F605" s="25" t="e">
        <f>#REF!</f>
        <v>#REF!</v>
      </c>
      <c r="G605" s="25" t="e">
        <f>#REF!</f>
        <v>#REF!</v>
      </c>
      <c r="H605" s="25" t="e">
        <f>#REF!</f>
        <v>#REF!</v>
      </c>
      <c r="I605" s="25" t="e">
        <f>#REF!</f>
        <v>#REF!</v>
      </c>
      <c r="J605" s="25" t="e">
        <f>#REF!</f>
        <v>#REF!</v>
      </c>
      <c r="K605" s="25" t="e">
        <f>#REF!</f>
        <v>#REF!</v>
      </c>
      <c r="L605" s="25" t="e">
        <f>#REF!</f>
        <v>#REF!</v>
      </c>
    </row>
    <row r="606" spans="1:12" s="26" customFormat="1" x14ac:dyDescent="0.2">
      <c r="A606" s="70">
        <v>29</v>
      </c>
      <c r="B606" s="110" t="s">
        <v>716</v>
      </c>
      <c r="C606" s="73" t="s">
        <v>406</v>
      </c>
      <c r="D606" s="75">
        <v>28120</v>
      </c>
      <c r="E606" s="25">
        <f>D606</f>
        <v>28120</v>
      </c>
      <c r="F606" s="25" t="e">
        <f>#REF!</f>
        <v>#REF!</v>
      </c>
      <c r="G606" s="25" t="e">
        <f>#REF!</f>
        <v>#REF!</v>
      </c>
      <c r="H606" s="25" t="e">
        <f>#REF!</f>
        <v>#REF!</v>
      </c>
      <c r="I606" s="25" t="e">
        <f>#REF!</f>
        <v>#REF!</v>
      </c>
      <c r="J606" s="25" t="e">
        <f>#REF!</f>
        <v>#REF!</v>
      </c>
      <c r="K606" s="25" t="e">
        <f>#REF!</f>
        <v>#REF!</v>
      </c>
      <c r="L606" s="25" t="e">
        <f>#REF!</f>
        <v>#REF!</v>
      </c>
    </row>
    <row r="607" spans="1:12" s="17" customFormat="1" ht="13.5" customHeight="1" thickBot="1" x14ac:dyDescent="0.25">
      <c r="B607" s="111"/>
    </row>
    <row r="608" spans="1:12" s="17" customFormat="1" ht="26.25" customHeight="1" x14ac:dyDescent="0.2">
      <c r="A608" s="97" t="s">
        <v>140</v>
      </c>
      <c r="B608" s="107" t="s">
        <v>32</v>
      </c>
      <c r="C608" s="100" t="s">
        <v>142</v>
      </c>
      <c r="D608" s="86" t="s">
        <v>293</v>
      </c>
    </row>
    <row r="609" spans="1:12" s="17" customFormat="1" ht="12.75" customHeight="1" x14ac:dyDescent="0.2">
      <c r="A609" s="98"/>
      <c r="B609" s="108"/>
      <c r="C609" s="101"/>
      <c r="D609" s="91" t="s">
        <v>148</v>
      </c>
    </row>
    <row r="610" spans="1:12" s="17" customFormat="1" ht="13.5" customHeight="1" thickBot="1" x14ac:dyDescent="0.25">
      <c r="A610" s="99"/>
      <c r="B610" s="109"/>
      <c r="C610" s="102"/>
      <c r="D610" s="92"/>
    </row>
    <row r="611" spans="1:12" s="26" customFormat="1" x14ac:dyDescent="0.2">
      <c r="A611" s="70">
        <v>30</v>
      </c>
      <c r="B611" s="110" t="s">
        <v>717</v>
      </c>
      <c r="C611" s="73" t="s">
        <v>406</v>
      </c>
      <c r="D611" s="75">
        <v>7790</v>
      </c>
      <c r="E611" s="25">
        <f>D611</f>
        <v>7790</v>
      </c>
      <c r="F611" s="25" t="e">
        <f>#REF!</f>
        <v>#REF!</v>
      </c>
      <c r="G611" s="25" t="e">
        <f>#REF!</f>
        <v>#REF!</v>
      </c>
      <c r="H611" s="25" t="e">
        <f>#REF!</f>
        <v>#REF!</v>
      </c>
      <c r="I611" s="25" t="e">
        <f>#REF!</f>
        <v>#REF!</v>
      </c>
      <c r="J611" s="25" t="e">
        <f>#REF!</f>
        <v>#REF!</v>
      </c>
      <c r="K611" s="25" t="e">
        <f>#REF!</f>
        <v>#REF!</v>
      </c>
      <c r="L611" s="25" t="e">
        <f>#REF!</f>
        <v>#REF!</v>
      </c>
    </row>
    <row r="612" spans="1:12" s="26" customFormat="1" x14ac:dyDescent="0.2">
      <c r="A612" s="70">
        <v>31</v>
      </c>
      <c r="B612" s="110" t="s">
        <v>718</v>
      </c>
      <c r="C612" s="73" t="s">
        <v>624</v>
      </c>
      <c r="D612" s="75">
        <v>11490</v>
      </c>
      <c r="E612" s="25">
        <f>D612</f>
        <v>11490</v>
      </c>
      <c r="F612" s="25" t="e">
        <f>#REF!</f>
        <v>#REF!</v>
      </c>
      <c r="G612" s="25" t="e">
        <f>#REF!</f>
        <v>#REF!</v>
      </c>
      <c r="H612" s="25" t="e">
        <f>#REF!</f>
        <v>#REF!</v>
      </c>
      <c r="I612" s="25" t="e">
        <f>#REF!</f>
        <v>#REF!</v>
      </c>
      <c r="J612" s="25" t="e">
        <f>#REF!</f>
        <v>#REF!</v>
      </c>
      <c r="K612" s="25" t="e">
        <f>#REF!</f>
        <v>#REF!</v>
      </c>
      <c r="L612" s="25" t="e">
        <f>#REF!</f>
        <v>#REF!</v>
      </c>
    </row>
    <row r="613" spans="1:12" s="26" customFormat="1" x14ac:dyDescent="0.2">
      <c r="A613" s="70">
        <v>32</v>
      </c>
      <c r="B613" s="110" t="s">
        <v>719</v>
      </c>
      <c r="C613" s="73" t="s">
        <v>336</v>
      </c>
      <c r="D613" s="75">
        <v>198</v>
      </c>
      <c r="E613" s="25">
        <f>D613</f>
        <v>198</v>
      </c>
      <c r="F613" s="25" t="e">
        <f>#REF!</f>
        <v>#REF!</v>
      </c>
      <c r="G613" s="25" t="e">
        <f>#REF!</f>
        <v>#REF!</v>
      </c>
      <c r="H613" s="25" t="e">
        <f>#REF!</f>
        <v>#REF!</v>
      </c>
      <c r="I613" s="25" t="e">
        <f>#REF!</f>
        <v>#REF!</v>
      </c>
      <c r="J613" s="25" t="e">
        <f>#REF!</f>
        <v>#REF!</v>
      </c>
      <c r="K613" s="25" t="e">
        <f>#REF!</f>
        <v>#REF!</v>
      </c>
      <c r="L613" s="25" t="e">
        <f>#REF!</f>
        <v>#REF!</v>
      </c>
    </row>
    <row r="614" spans="1:12" s="26" customFormat="1" x14ac:dyDescent="0.2">
      <c r="A614" s="70">
        <v>33</v>
      </c>
      <c r="B614" s="110" t="s">
        <v>720</v>
      </c>
      <c r="C614" s="73" t="s">
        <v>406</v>
      </c>
      <c r="D614" s="75">
        <v>67000</v>
      </c>
      <c r="E614" s="25">
        <f>D614</f>
        <v>67000</v>
      </c>
      <c r="F614" s="25" t="e">
        <f>#REF!</f>
        <v>#REF!</v>
      </c>
      <c r="G614" s="25" t="e">
        <f>#REF!</f>
        <v>#REF!</v>
      </c>
      <c r="H614" s="25" t="e">
        <f>#REF!</f>
        <v>#REF!</v>
      </c>
      <c r="I614" s="25" t="e">
        <f>#REF!</f>
        <v>#REF!</v>
      </c>
      <c r="J614" s="25" t="e">
        <f>#REF!</f>
        <v>#REF!</v>
      </c>
      <c r="K614" s="25" t="e">
        <f>#REF!</f>
        <v>#REF!</v>
      </c>
      <c r="L614" s="25" t="e">
        <f>#REF!</f>
        <v>#REF!</v>
      </c>
    </row>
    <row r="615" spans="1:12" s="26" customFormat="1" x14ac:dyDescent="0.2">
      <c r="A615" s="70">
        <v>34</v>
      </c>
      <c r="B615" s="110" t="s">
        <v>721</v>
      </c>
      <c r="C615" s="73" t="s">
        <v>624</v>
      </c>
      <c r="D615" s="75">
        <v>37710</v>
      </c>
      <c r="E615" s="25">
        <f>D615</f>
        <v>37710</v>
      </c>
      <c r="F615" s="25" t="e">
        <f>#REF!</f>
        <v>#REF!</v>
      </c>
      <c r="G615" s="25" t="e">
        <f>#REF!</f>
        <v>#REF!</v>
      </c>
      <c r="H615" s="25" t="e">
        <f>#REF!</f>
        <v>#REF!</v>
      </c>
      <c r="I615" s="25" t="e">
        <f>#REF!</f>
        <v>#REF!</v>
      </c>
      <c r="J615" s="25" t="e">
        <f>#REF!</f>
        <v>#REF!</v>
      </c>
      <c r="K615" s="25" t="e">
        <f>#REF!</f>
        <v>#REF!</v>
      </c>
      <c r="L615" s="25" t="e">
        <f>#REF!</f>
        <v>#REF!</v>
      </c>
    </row>
    <row r="616" spans="1:12" s="26" customFormat="1" x14ac:dyDescent="0.2">
      <c r="A616" s="70">
        <v>35</v>
      </c>
      <c r="B616" s="110" t="s">
        <v>722</v>
      </c>
      <c r="C616" s="73" t="s">
        <v>336</v>
      </c>
      <c r="D616" s="75">
        <v>430</v>
      </c>
      <c r="E616" s="25">
        <f>D616</f>
        <v>430</v>
      </c>
      <c r="F616" s="25" t="e">
        <f>#REF!</f>
        <v>#REF!</v>
      </c>
      <c r="G616" s="25" t="e">
        <f>#REF!</f>
        <v>#REF!</v>
      </c>
      <c r="H616" s="25" t="e">
        <f>#REF!</f>
        <v>#REF!</v>
      </c>
      <c r="I616" s="25" t="e">
        <f>#REF!</f>
        <v>#REF!</v>
      </c>
      <c r="J616" s="25" t="e">
        <f>#REF!</f>
        <v>#REF!</v>
      </c>
      <c r="K616" s="25" t="e">
        <f>#REF!</f>
        <v>#REF!</v>
      </c>
      <c r="L616" s="25" t="e">
        <f>#REF!</f>
        <v>#REF!</v>
      </c>
    </row>
    <row r="617" spans="1:12" s="17" customFormat="1" ht="13.5" customHeight="1" thickBot="1" x14ac:dyDescent="0.25">
      <c r="B617" s="111"/>
    </row>
    <row r="618" spans="1:12" s="17" customFormat="1" ht="26.25" customHeight="1" x14ac:dyDescent="0.2">
      <c r="A618" s="97" t="s">
        <v>140</v>
      </c>
      <c r="B618" s="107" t="s">
        <v>32</v>
      </c>
      <c r="C618" s="100" t="s">
        <v>142</v>
      </c>
      <c r="D618" s="86" t="s">
        <v>293</v>
      </c>
    </row>
    <row r="619" spans="1:12" s="17" customFormat="1" ht="12.75" customHeight="1" x14ac:dyDescent="0.2">
      <c r="A619" s="98"/>
      <c r="B619" s="108"/>
      <c r="C619" s="101"/>
      <c r="D619" s="91" t="s">
        <v>148</v>
      </c>
    </row>
    <row r="620" spans="1:12" s="17" customFormat="1" ht="13.5" customHeight="1" thickBot="1" x14ac:dyDescent="0.25">
      <c r="A620" s="99"/>
      <c r="B620" s="109"/>
      <c r="C620" s="102"/>
      <c r="D620" s="92"/>
    </row>
    <row r="621" spans="1:12" s="26" customFormat="1" x14ac:dyDescent="0.2">
      <c r="A621" s="70">
        <v>36</v>
      </c>
      <c r="B621" s="110" t="s">
        <v>723</v>
      </c>
      <c r="C621" s="73" t="s">
        <v>336</v>
      </c>
      <c r="D621" s="75">
        <v>405</v>
      </c>
      <c r="E621" s="25">
        <f>D621</f>
        <v>405</v>
      </c>
      <c r="F621" s="25" t="e">
        <f>#REF!</f>
        <v>#REF!</v>
      </c>
      <c r="G621" s="25" t="e">
        <f>#REF!</f>
        <v>#REF!</v>
      </c>
      <c r="H621" s="25" t="e">
        <f>#REF!</f>
        <v>#REF!</v>
      </c>
      <c r="I621" s="25" t="e">
        <f>#REF!</f>
        <v>#REF!</v>
      </c>
      <c r="J621" s="25" t="e">
        <f>#REF!</f>
        <v>#REF!</v>
      </c>
      <c r="K621" s="25" t="e">
        <f>#REF!</f>
        <v>#REF!</v>
      </c>
      <c r="L621" s="25" t="e">
        <f>#REF!</f>
        <v>#REF!</v>
      </c>
    </row>
    <row r="622" spans="1:12" s="26" customFormat="1" x14ac:dyDescent="0.2">
      <c r="A622" s="70">
        <v>37</v>
      </c>
      <c r="B622" s="110" t="s">
        <v>724</v>
      </c>
      <c r="C622" s="73" t="s">
        <v>408</v>
      </c>
      <c r="D622" s="75">
        <v>208100</v>
      </c>
      <c r="E622" s="25">
        <f>D622</f>
        <v>208100</v>
      </c>
      <c r="F622" s="25" t="e">
        <f>#REF!</f>
        <v>#REF!</v>
      </c>
      <c r="G622" s="25" t="e">
        <f>#REF!</f>
        <v>#REF!</v>
      </c>
      <c r="H622" s="25" t="e">
        <f>#REF!</f>
        <v>#REF!</v>
      </c>
      <c r="I622" s="25" t="e">
        <f>#REF!</f>
        <v>#REF!</v>
      </c>
      <c r="J622" s="25" t="e">
        <f>#REF!</f>
        <v>#REF!</v>
      </c>
      <c r="K622" s="25" t="e">
        <f>#REF!</f>
        <v>#REF!</v>
      </c>
      <c r="L622" s="25" t="e">
        <f>#REF!</f>
        <v>#REF!</v>
      </c>
    </row>
    <row r="623" spans="1:12" s="26" customFormat="1" x14ac:dyDescent="0.2">
      <c r="A623" s="70">
        <v>38</v>
      </c>
      <c r="B623" s="110" t="s">
        <v>725</v>
      </c>
      <c r="C623" s="73" t="s">
        <v>406</v>
      </c>
      <c r="D623" s="75">
        <v>530</v>
      </c>
      <c r="E623" s="25">
        <f>D623</f>
        <v>530</v>
      </c>
      <c r="F623" s="25" t="e">
        <f>#REF!</f>
        <v>#REF!</v>
      </c>
      <c r="G623" s="25" t="e">
        <f>#REF!</f>
        <v>#REF!</v>
      </c>
      <c r="H623" s="25" t="e">
        <f>#REF!</f>
        <v>#REF!</v>
      </c>
      <c r="I623" s="25" t="e">
        <f>#REF!</f>
        <v>#REF!</v>
      </c>
      <c r="J623" s="25" t="e">
        <f>#REF!</f>
        <v>#REF!</v>
      </c>
      <c r="K623" s="25" t="e">
        <f>#REF!</f>
        <v>#REF!</v>
      </c>
      <c r="L623" s="25" t="e">
        <f>#REF!</f>
        <v>#REF!</v>
      </c>
    </row>
    <row r="624" spans="1:12" s="26" customFormat="1" x14ac:dyDescent="0.2">
      <c r="A624" s="70">
        <v>39</v>
      </c>
      <c r="B624" s="110" t="s">
        <v>726</v>
      </c>
      <c r="C624" s="73" t="s">
        <v>406</v>
      </c>
      <c r="D624" s="75">
        <v>28280</v>
      </c>
      <c r="E624" s="25">
        <f>D624</f>
        <v>28280</v>
      </c>
      <c r="F624" s="25" t="e">
        <f>#REF!</f>
        <v>#REF!</v>
      </c>
      <c r="G624" s="25" t="e">
        <f>#REF!</f>
        <v>#REF!</v>
      </c>
      <c r="H624" s="25" t="e">
        <f>#REF!</f>
        <v>#REF!</v>
      </c>
      <c r="I624" s="25" t="e">
        <f>#REF!</f>
        <v>#REF!</v>
      </c>
      <c r="J624" s="25" t="e">
        <f>#REF!</f>
        <v>#REF!</v>
      </c>
      <c r="K624" s="25" t="e">
        <f>#REF!</f>
        <v>#REF!</v>
      </c>
      <c r="L624" s="25" t="e">
        <f>#REF!</f>
        <v>#REF!</v>
      </c>
    </row>
    <row r="625" spans="1:12" s="26" customFormat="1" x14ac:dyDescent="0.2">
      <c r="A625" s="70">
        <v>40</v>
      </c>
      <c r="B625" s="110" t="s">
        <v>727</v>
      </c>
      <c r="C625" s="73" t="s">
        <v>406</v>
      </c>
      <c r="D625" s="75">
        <v>28350</v>
      </c>
      <c r="E625" s="25">
        <f>D625</f>
        <v>28350</v>
      </c>
      <c r="F625" s="25" t="e">
        <f>#REF!</f>
        <v>#REF!</v>
      </c>
      <c r="G625" s="25" t="e">
        <f>#REF!</f>
        <v>#REF!</v>
      </c>
      <c r="H625" s="25" t="e">
        <f>#REF!</f>
        <v>#REF!</v>
      </c>
      <c r="I625" s="25" t="e">
        <f>#REF!</f>
        <v>#REF!</v>
      </c>
      <c r="J625" s="25" t="e">
        <f>#REF!</f>
        <v>#REF!</v>
      </c>
      <c r="K625" s="25" t="e">
        <f>#REF!</f>
        <v>#REF!</v>
      </c>
      <c r="L625" s="25" t="e">
        <f>#REF!</f>
        <v>#REF!</v>
      </c>
    </row>
    <row r="626" spans="1:12" s="17" customFormat="1" ht="13.5" customHeight="1" thickBot="1" x14ac:dyDescent="0.25">
      <c r="B626" s="111"/>
    </row>
    <row r="627" spans="1:12" s="17" customFormat="1" ht="26.25" customHeight="1" x14ac:dyDescent="0.2">
      <c r="A627" s="97" t="s">
        <v>140</v>
      </c>
      <c r="B627" s="107" t="s">
        <v>32</v>
      </c>
      <c r="C627" s="100" t="s">
        <v>142</v>
      </c>
      <c r="D627" s="86" t="s">
        <v>293</v>
      </c>
    </row>
    <row r="628" spans="1:12" s="17" customFormat="1" ht="12.75" customHeight="1" x14ac:dyDescent="0.2">
      <c r="A628" s="98"/>
      <c r="B628" s="108"/>
      <c r="C628" s="101"/>
      <c r="D628" s="91" t="s">
        <v>148</v>
      </c>
    </row>
    <row r="629" spans="1:12" s="17" customFormat="1" ht="13.5" customHeight="1" thickBot="1" x14ac:dyDescent="0.25">
      <c r="A629" s="99"/>
      <c r="B629" s="109"/>
      <c r="C629" s="102"/>
      <c r="D629" s="92"/>
    </row>
    <row r="630" spans="1:12" s="26" customFormat="1" x14ac:dyDescent="0.2">
      <c r="A630" s="70">
        <v>41</v>
      </c>
      <c r="B630" s="110" t="s">
        <v>728</v>
      </c>
      <c r="C630" s="73" t="s">
        <v>406</v>
      </c>
      <c r="D630" s="75">
        <v>1530</v>
      </c>
      <c r="E630" s="25">
        <f>D630</f>
        <v>1530</v>
      </c>
      <c r="F630" s="25" t="e">
        <f>#REF!</f>
        <v>#REF!</v>
      </c>
      <c r="G630" s="25" t="e">
        <f>#REF!</f>
        <v>#REF!</v>
      </c>
      <c r="H630" s="25" t="e">
        <f>#REF!</f>
        <v>#REF!</v>
      </c>
      <c r="I630" s="25" t="e">
        <f>#REF!</f>
        <v>#REF!</v>
      </c>
      <c r="J630" s="25" t="e">
        <f>#REF!</f>
        <v>#REF!</v>
      </c>
      <c r="K630" s="25" t="e">
        <f>#REF!</f>
        <v>#REF!</v>
      </c>
      <c r="L630" s="25" t="e">
        <f>#REF!</f>
        <v>#REF!</v>
      </c>
    </row>
    <row r="631" spans="1:12" s="26" customFormat="1" x14ac:dyDescent="0.2">
      <c r="A631" s="70">
        <v>42</v>
      </c>
      <c r="B631" s="110" t="s">
        <v>729</v>
      </c>
      <c r="C631" s="73" t="s">
        <v>406</v>
      </c>
      <c r="D631" s="75">
        <v>2980</v>
      </c>
      <c r="E631" s="25">
        <f>D631</f>
        <v>2980</v>
      </c>
      <c r="F631" s="25" t="e">
        <f>#REF!</f>
        <v>#REF!</v>
      </c>
      <c r="G631" s="25" t="e">
        <f>#REF!</f>
        <v>#REF!</v>
      </c>
      <c r="H631" s="25" t="e">
        <f>#REF!</f>
        <v>#REF!</v>
      </c>
      <c r="I631" s="25" t="e">
        <f>#REF!</f>
        <v>#REF!</v>
      </c>
      <c r="J631" s="25" t="e">
        <f>#REF!</f>
        <v>#REF!</v>
      </c>
      <c r="K631" s="25" t="e">
        <f>#REF!</f>
        <v>#REF!</v>
      </c>
      <c r="L631" s="25" t="e">
        <f>#REF!</f>
        <v>#REF!</v>
      </c>
    </row>
    <row r="632" spans="1:12" s="26" customFormat="1" x14ac:dyDescent="0.2">
      <c r="A632" s="70">
        <v>43</v>
      </c>
      <c r="B632" s="110" t="s">
        <v>730</v>
      </c>
      <c r="C632" s="73" t="s">
        <v>336</v>
      </c>
      <c r="D632" s="75">
        <v>14</v>
      </c>
      <c r="E632" s="25">
        <f>D632</f>
        <v>14</v>
      </c>
      <c r="F632" s="25" t="e">
        <f>#REF!</f>
        <v>#REF!</v>
      </c>
      <c r="G632" s="25" t="e">
        <f>#REF!</f>
        <v>#REF!</v>
      </c>
      <c r="H632" s="25" t="e">
        <f>#REF!</f>
        <v>#REF!</v>
      </c>
      <c r="I632" s="25" t="e">
        <f>#REF!</f>
        <v>#REF!</v>
      </c>
      <c r="J632" s="25" t="e">
        <f>#REF!</f>
        <v>#REF!</v>
      </c>
      <c r="K632" s="25" t="e">
        <f>#REF!</f>
        <v>#REF!</v>
      </c>
      <c r="L632" s="25" t="e">
        <f>#REF!</f>
        <v>#REF!</v>
      </c>
    </row>
    <row r="633" spans="1:12" s="26" customFormat="1" x14ac:dyDescent="0.2">
      <c r="A633" s="70">
        <v>44</v>
      </c>
      <c r="B633" s="110" t="s">
        <v>731</v>
      </c>
      <c r="C633" s="73" t="s">
        <v>624</v>
      </c>
      <c r="D633" s="75">
        <v>129240</v>
      </c>
      <c r="E633" s="25">
        <f>D633</f>
        <v>129240</v>
      </c>
      <c r="F633" s="25" t="e">
        <f>#REF!</f>
        <v>#REF!</v>
      </c>
      <c r="G633" s="25" t="e">
        <f>#REF!</f>
        <v>#REF!</v>
      </c>
      <c r="H633" s="25" t="e">
        <f>#REF!</f>
        <v>#REF!</v>
      </c>
      <c r="I633" s="25" t="e">
        <f>#REF!</f>
        <v>#REF!</v>
      </c>
      <c r="J633" s="25" t="e">
        <f>#REF!</f>
        <v>#REF!</v>
      </c>
      <c r="K633" s="25" t="e">
        <f>#REF!</f>
        <v>#REF!</v>
      </c>
      <c r="L633" s="25" t="e">
        <f>#REF!</f>
        <v>#REF!</v>
      </c>
    </row>
    <row r="634" spans="1:12" s="17" customFormat="1" ht="13.5" customHeight="1" thickBot="1" x14ac:dyDescent="0.25">
      <c r="B634" s="111"/>
    </row>
    <row r="635" spans="1:12" s="17" customFormat="1" ht="26.25" customHeight="1" x14ac:dyDescent="0.2">
      <c r="A635" s="97" t="s">
        <v>140</v>
      </c>
      <c r="B635" s="107" t="s">
        <v>32</v>
      </c>
      <c r="C635" s="100" t="s">
        <v>142</v>
      </c>
      <c r="D635" s="86" t="s">
        <v>293</v>
      </c>
    </row>
    <row r="636" spans="1:12" s="17" customFormat="1" ht="12.75" customHeight="1" x14ac:dyDescent="0.2">
      <c r="A636" s="98"/>
      <c r="B636" s="108"/>
      <c r="C636" s="101"/>
      <c r="D636" s="91" t="s">
        <v>148</v>
      </c>
    </row>
    <row r="637" spans="1:12" s="17" customFormat="1" ht="13.5" customHeight="1" thickBot="1" x14ac:dyDescent="0.25">
      <c r="A637" s="99"/>
      <c r="B637" s="109"/>
      <c r="C637" s="102"/>
      <c r="D637" s="92"/>
    </row>
    <row r="638" spans="1:12" s="26" customFormat="1" x14ac:dyDescent="0.2">
      <c r="A638" s="70">
        <v>45</v>
      </c>
      <c r="B638" s="110" t="s">
        <v>732</v>
      </c>
      <c r="C638" s="73" t="s">
        <v>624</v>
      </c>
      <c r="D638" s="75">
        <v>180</v>
      </c>
      <c r="E638" s="25">
        <f>D638</f>
        <v>180</v>
      </c>
      <c r="F638" s="25" t="e">
        <f>#REF!</f>
        <v>#REF!</v>
      </c>
      <c r="G638" s="25" t="e">
        <f>#REF!</f>
        <v>#REF!</v>
      </c>
      <c r="H638" s="25" t="e">
        <f>#REF!</f>
        <v>#REF!</v>
      </c>
      <c r="I638" s="25" t="e">
        <f>#REF!</f>
        <v>#REF!</v>
      </c>
      <c r="J638" s="25" t="e">
        <f>#REF!</f>
        <v>#REF!</v>
      </c>
      <c r="K638" s="25" t="e">
        <f>#REF!</f>
        <v>#REF!</v>
      </c>
      <c r="L638" s="25" t="e">
        <f>#REF!</f>
        <v>#REF!</v>
      </c>
    </row>
    <row r="639" spans="1:12" s="26" customFormat="1" x14ac:dyDescent="0.2">
      <c r="A639" s="70">
        <v>46</v>
      </c>
      <c r="B639" s="110" t="s">
        <v>733</v>
      </c>
      <c r="C639" s="73" t="s">
        <v>406</v>
      </c>
      <c r="D639" s="75">
        <v>126812</v>
      </c>
      <c r="E639" s="25">
        <f>D639</f>
        <v>126812</v>
      </c>
      <c r="F639" s="25" t="e">
        <f>#REF!</f>
        <v>#REF!</v>
      </c>
      <c r="G639" s="25" t="e">
        <f>#REF!</f>
        <v>#REF!</v>
      </c>
      <c r="H639" s="25" t="e">
        <f>#REF!</f>
        <v>#REF!</v>
      </c>
      <c r="I639" s="25" t="e">
        <f>#REF!</f>
        <v>#REF!</v>
      </c>
      <c r="J639" s="25" t="e">
        <f>#REF!</f>
        <v>#REF!</v>
      </c>
      <c r="K639" s="25" t="e">
        <f>#REF!</f>
        <v>#REF!</v>
      </c>
      <c r="L639" s="25" t="e">
        <f>#REF!</f>
        <v>#REF!</v>
      </c>
    </row>
    <row r="640" spans="1:12" s="26" customFormat="1" x14ac:dyDescent="0.2">
      <c r="A640" s="70">
        <v>47</v>
      </c>
      <c r="B640" s="110" t="s">
        <v>734</v>
      </c>
      <c r="C640" s="73" t="s">
        <v>406</v>
      </c>
      <c r="D640" s="75">
        <v>40752</v>
      </c>
      <c r="E640" s="25">
        <f>D640</f>
        <v>40752</v>
      </c>
      <c r="F640" s="25" t="e">
        <f>#REF!</f>
        <v>#REF!</v>
      </c>
      <c r="G640" s="25" t="e">
        <f>#REF!</f>
        <v>#REF!</v>
      </c>
      <c r="H640" s="25" t="e">
        <f>#REF!</f>
        <v>#REF!</v>
      </c>
      <c r="I640" s="25" t="e">
        <f>#REF!</f>
        <v>#REF!</v>
      </c>
      <c r="J640" s="25" t="e">
        <f>#REF!</f>
        <v>#REF!</v>
      </c>
      <c r="K640" s="25" t="e">
        <f>#REF!</f>
        <v>#REF!</v>
      </c>
      <c r="L640" s="25" t="e">
        <f>#REF!</f>
        <v>#REF!</v>
      </c>
    </row>
    <row r="641" spans="1:12" s="17" customFormat="1" ht="13.5" customHeight="1" thickBot="1" x14ac:dyDescent="0.25">
      <c r="B641" s="111"/>
    </row>
    <row r="642" spans="1:12" s="17" customFormat="1" ht="26.25" customHeight="1" x14ac:dyDescent="0.2">
      <c r="A642" s="97" t="s">
        <v>140</v>
      </c>
      <c r="B642" s="107" t="s">
        <v>32</v>
      </c>
      <c r="C642" s="100" t="s">
        <v>142</v>
      </c>
      <c r="D642" s="86" t="s">
        <v>293</v>
      </c>
    </row>
    <row r="643" spans="1:12" s="17" customFormat="1" ht="12.75" customHeight="1" x14ac:dyDescent="0.2">
      <c r="A643" s="98"/>
      <c r="B643" s="108"/>
      <c r="C643" s="101"/>
      <c r="D643" s="91" t="s">
        <v>148</v>
      </c>
    </row>
    <row r="644" spans="1:12" s="17" customFormat="1" ht="13.5" customHeight="1" thickBot="1" x14ac:dyDescent="0.25">
      <c r="A644" s="99"/>
      <c r="B644" s="109"/>
      <c r="C644" s="102"/>
      <c r="D644" s="92"/>
    </row>
    <row r="645" spans="1:12" s="26" customFormat="1" x14ac:dyDescent="0.2">
      <c r="A645" s="70">
        <v>48</v>
      </c>
      <c r="B645" s="110" t="s">
        <v>735</v>
      </c>
      <c r="C645" s="73" t="s">
        <v>336</v>
      </c>
      <c r="D645" s="75">
        <v>864</v>
      </c>
      <c r="E645" s="25">
        <f>D645</f>
        <v>864</v>
      </c>
      <c r="F645" s="25" t="e">
        <f>#REF!</f>
        <v>#REF!</v>
      </c>
      <c r="G645" s="25" t="e">
        <f>#REF!</f>
        <v>#REF!</v>
      </c>
      <c r="H645" s="25" t="e">
        <f>#REF!</f>
        <v>#REF!</v>
      </c>
      <c r="I645" s="25" t="e">
        <f>#REF!</f>
        <v>#REF!</v>
      </c>
      <c r="J645" s="25" t="e">
        <f>#REF!</f>
        <v>#REF!</v>
      </c>
      <c r="K645" s="25" t="e">
        <f>#REF!</f>
        <v>#REF!</v>
      </c>
      <c r="L645" s="25" t="e">
        <f>#REF!</f>
        <v>#REF!</v>
      </c>
    </row>
    <row r="646" spans="1:12" s="26" customFormat="1" x14ac:dyDescent="0.2">
      <c r="A646" s="70">
        <v>49</v>
      </c>
      <c r="B646" s="110" t="s">
        <v>736</v>
      </c>
      <c r="C646" s="73" t="s">
        <v>336</v>
      </c>
      <c r="D646" s="75">
        <v>2766</v>
      </c>
      <c r="E646" s="25">
        <f>D646</f>
        <v>2766</v>
      </c>
      <c r="F646" s="25" t="e">
        <f>#REF!</f>
        <v>#REF!</v>
      </c>
      <c r="G646" s="25" t="e">
        <f>#REF!</f>
        <v>#REF!</v>
      </c>
      <c r="H646" s="25" t="e">
        <f>#REF!</f>
        <v>#REF!</v>
      </c>
      <c r="I646" s="25" t="e">
        <f>#REF!</f>
        <v>#REF!</v>
      </c>
      <c r="J646" s="25" t="e">
        <f>#REF!</f>
        <v>#REF!</v>
      </c>
      <c r="K646" s="25" t="e">
        <f>#REF!</f>
        <v>#REF!</v>
      </c>
      <c r="L646" s="25" t="e">
        <f>#REF!</f>
        <v>#REF!</v>
      </c>
    </row>
    <row r="647" spans="1:12" s="26" customFormat="1" x14ac:dyDescent="0.2">
      <c r="A647" s="70">
        <v>50</v>
      </c>
      <c r="B647" s="110" t="s">
        <v>737</v>
      </c>
      <c r="C647" s="73" t="s">
        <v>408</v>
      </c>
      <c r="D647" s="75">
        <v>551800</v>
      </c>
      <c r="E647" s="25">
        <f>D647</f>
        <v>551800</v>
      </c>
      <c r="F647" s="25" t="e">
        <f>#REF!</f>
        <v>#REF!</v>
      </c>
      <c r="G647" s="25" t="e">
        <f>#REF!</f>
        <v>#REF!</v>
      </c>
      <c r="H647" s="25" t="e">
        <f>#REF!</f>
        <v>#REF!</v>
      </c>
      <c r="I647" s="25" t="e">
        <f>#REF!</f>
        <v>#REF!</v>
      </c>
      <c r="J647" s="25" t="e">
        <f>#REF!</f>
        <v>#REF!</v>
      </c>
      <c r="K647" s="25" t="e">
        <f>#REF!</f>
        <v>#REF!</v>
      </c>
      <c r="L647" s="25" t="e">
        <f>#REF!</f>
        <v>#REF!</v>
      </c>
    </row>
    <row r="648" spans="1:12" s="26" customFormat="1" x14ac:dyDescent="0.2">
      <c r="A648" s="70">
        <v>51</v>
      </c>
      <c r="B648" s="110" t="s">
        <v>738</v>
      </c>
      <c r="C648" s="73" t="s">
        <v>406</v>
      </c>
      <c r="D648" s="75">
        <v>5000</v>
      </c>
      <c r="E648" s="25">
        <f>D648</f>
        <v>5000</v>
      </c>
      <c r="F648" s="25" t="e">
        <f>#REF!</f>
        <v>#REF!</v>
      </c>
      <c r="G648" s="25" t="e">
        <f>#REF!</f>
        <v>#REF!</v>
      </c>
      <c r="H648" s="25" t="e">
        <f>#REF!</f>
        <v>#REF!</v>
      </c>
      <c r="I648" s="25" t="e">
        <f>#REF!</f>
        <v>#REF!</v>
      </c>
      <c r="J648" s="25" t="e">
        <f>#REF!</f>
        <v>#REF!</v>
      </c>
      <c r="K648" s="25" t="e">
        <f>#REF!</f>
        <v>#REF!</v>
      </c>
      <c r="L648" s="25" t="e">
        <f>#REF!</f>
        <v>#REF!</v>
      </c>
    </row>
    <row r="649" spans="1:12" s="17" customFormat="1" ht="13.5" customHeight="1" thickBot="1" x14ac:dyDescent="0.25">
      <c r="B649" s="111"/>
    </row>
    <row r="650" spans="1:12" s="17" customFormat="1" ht="26.25" customHeight="1" x14ac:dyDescent="0.2">
      <c r="A650" s="97" t="s">
        <v>140</v>
      </c>
      <c r="B650" s="107" t="s">
        <v>32</v>
      </c>
      <c r="C650" s="100" t="s">
        <v>142</v>
      </c>
      <c r="D650" s="86" t="s">
        <v>293</v>
      </c>
    </row>
    <row r="651" spans="1:12" s="17" customFormat="1" ht="12.75" customHeight="1" x14ac:dyDescent="0.2">
      <c r="A651" s="98"/>
      <c r="B651" s="108"/>
      <c r="C651" s="101"/>
      <c r="D651" s="91" t="s">
        <v>148</v>
      </c>
    </row>
    <row r="652" spans="1:12" s="17" customFormat="1" ht="13.5" customHeight="1" thickBot="1" x14ac:dyDescent="0.25">
      <c r="A652" s="99"/>
      <c r="B652" s="109"/>
      <c r="C652" s="102"/>
      <c r="D652" s="92"/>
    </row>
    <row r="653" spans="1:12" s="26" customFormat="1" x14ac:dyDescent="0.2">
      <c r="A653" s="70">
        <v>52</v>
      </c>
      <c r="B653" s="110" t="s">
        <v>739</v>
      </c>
      <c r="C653" s="73" t="s">
        <v>624</v>
      </c>
      <c r="D653" s="75">
        <v>15700</v>
      </c>
      <c r="E653" s="25">
        <f>D653</f>
        <v>15700</v>
      </c>
      <c r="F653" s="25" t="e">
        <f>#REF!</f>
        <v>#REF!</v>
      </c>
      <c r="G653" s="25" t="e">
        <f>#REF!</f>
        <v>#REF!</v>
      </c>
      <c r="H653" s="25" t="e">
        <f>#REF!</f>
        <v>#REF!</v>
      </c>
      <c r="I653" s="25" t="e">
        <f>#REF!</f>
        <v>#REF!</v>
      </c>
      <c r="J653" s="25" t="e">
        <f>#REF!</f>
        <v>#REF!</v>
      </c>
      <c r="K653" s="25" t="e">
        <f>#REF!</f>
        <v>#REF!</v>
      </c>
      <c r="L653" s="25" t="e">
        <f>#REF!</f>
        <v>#REF!</v>
      </c>
    </row>
    <row r="654" spans="1:12" s="26" customFormat="1" x14ac:dyDescent="0.2">
      <c r="A654" s="70">
        <v>53</v>
      </c>
      <c r="B654" s="110" t="s">
        <v>740</v>
      </c>
      <c r="C654" s="73" t="s">
        <v>406</v>
      </c>
      <c r="D654" s="75">
        <v>7876</v>
      </c>
      <c r="E654" s="25">
        <f>D654</f>
        <v>7876</v>
      </c>
      <c r="F654" s="25" t="e">
        <f>#REF!</f>
        <v>#REF!</v>
      </c>
      <c r="G654" s="25" t="e">
        <f>#REF!</f>
        <v>#REF!</v>
      </c>
      <c r="H654" s="25" t="e">
        <f>#REF!</f>
        <v>#REF!</v>
      </c>
      <c r="I654" s="25" t="e">
        <f>#REF!</f>
        <v>#REF!</v>
      </c>
      <c r="J654" s="25" t="e">
        <f>#REF!</f>
        <v>#REF!</v>
      </c>
      <c r="K654" s="25" t="e">
        <f>#REF!</f>
        <v>#REF!</v>
      </c>
      <c r="L654" s="25" t="e">
        <f>#REF!</f>
        <v>#REF!</v>
      </c>
    </row>
    <row r="655" spans="1:12" s="26" customFormat="1" x14ac:dyDescent="0.2">
      <c r="A655" s="70">
        <v>54</v>
      </c>
      <c r="B655" s="110" t="s">
        <v>741</v>
      </c>
      <c r="C655" s="73" t="s">
        <v>310</v>
      </c>
      <c r="D655" s="75">
        <v>134</v>
      </c>
      <c r="E655" s="25">
        <f>D655</f>
        <v>134</v>
      </c>
      <c r="F655" s="25" t="e">
        <f>#REF!</f>
        <v>#REF!</v>
      </c>
      <c r="G655" s="25" t="e">
        <f>#REF!</f>
        <v>#REF!</v>
      </c>
      <c r="H655" s="25" t="e">
        <f>#REF!</f>
        <v>#REF!</v>
      </c>
      <c r="I655" s="25" t="e">
        <f>#REF!</f>
        <v>#REF!</v>
      </c>
      <c r="J655" s="25" t="e">
        <f>#REF!</f>
        <v>#REF!</v>
      </c>
      <c r="K655" s="25" t="e">
        <f>#REF!</f>
        <v>#REF!</v>
      </c>
      <c r="L655" s="25" t="e">
        <f>#REF!</f>
        <v>#REF!</v>
      </c>
    </row>
    <row r="656" spans="1:12" s="26" customFormat="1" x14ac:dyDescent="0.2">
      <c r="A656" s="70">
        <v>55</v>
      </c>
      <c r="B656" s="110" t="s">
        <v>742</v>
      </c>
      <c r="C656" s="73" t="s">
        <v>624</v>
      </c>
      <c r="D656" s="75">
        <v>49000</v>
      </c>
      <c r="E656" s="25">
        <f>D656</f>
        <v>49000</v>
      </c>
      <c r="F656" s="25" t="e">
        <f>#REF!</f>
        <v>#REF!</v>
      </c>
      <c r="G656" s="25" t="e">
        <f>#REF!</f>
        <v>#REF!</v>
      </c>
      <c r="H656" s="25" t="e">
        <f>#REF!</f>
        <v>#REF!</v>
      </c>
      <c r="I656" s="25" t="e">
        <f>#REF!</f>
        <v>#REF!</v>
      </c>
      <c r="J656" s="25" t="e">
        <f>#REF!</f>
        <v>#REF!</v>
      </c>
      <c r="K656" s="25" t="e">
        <f>#REF!</f>
        <v>#REF!</v>
      </c>
      <c r="L656" s="25" t="e">
        <f>#REF!</f>
        <v>#REF!</v>
      </c>
    </row>
    <row r="657" spans="1:12" s="17" customFormat="1" ht="13.5" customHeight="1" thickBot="1" x14ac:dyDescent="0.25">
      <c r="B657" s="111"/>
    </row>
    <row r="658" spans="1:12" s="17" customFormat="1" ht="26.25" customHeight="1" x14ac:dyDescent="0.2">
      <c r="A658" s="97" t="s">
        <v>140</v>
      </c>
      <c r="B658" s="107" t="s">
        <v>32</v>
      </c>
      <c r="C658" s="100" t="s">
        <v>142</v>
      </c>
      <c r="D658" s="86" t="s">
        <v>293</v>
      </c>
    </row>
    <row r="659" spans="1:12" s="17" customFormat="1" ht="12.75" customHeight="1" x14ac:dyDescent="0.2">
      <c r="A659" s="98"/>
      <c r="B659" s="108"/>
      <c r="C659" s="101"/>
      <c r="D659" s="91" t="s">
        <v>148</v>
      </c>
    </row>
    <row r="660" spans="1:12" s="17" customFormat="1" ht="13.5" customHeight="1" thickBot="1" x14ac:dyDescent="0.25">
      <c r="A660" s="99"/>
      <c r="B660" s="109"/>
      <c r="C660" s="102"/>
      <c r="D660" s="92"/>
    </row>
    <row r="661" spans="1:12" s="26" customFormat="1" x14ac:dyDescent="0.2">
      <c r="A661" s="70">
        <v>56</v>
      </c>
      <c r="B661" s="110" t="s">
        <v>743</v>
      </c>
      <c r="C661" s="73" t="s">
        <v>406</v>
      </c>
      <c r="D661" s="75">
        <v>127288</v>
      </c>
      <c r="E661" s="25">
        <f>D661</f>
        <v>127288</v>
      </c>
      <c r="F661" s="25" t="e">
        <f>#REF!</f>
        <v>#REF!</v>
      </c>
      <c r="G661" s="25" t="e">
        <f>#REF!</f>
        <v>#REF!</v>
      </c>
      <c r="H661" s="25" t="e">
        <f>#REF!</f>
        <v>#REF!</v>
      </c>
      <c r="I661" s="25" t="e">
        <f>#REF!</f>
        <v>#REF!</v>
      </c>
      <c r="J661" s="25" t="e">
        <f>#REF!</f>
        <v>#REF!</v>
      </c>
      <c r="K661" s="25" t="e">
        <f>#REF!</f>
        <v>#REF!</v>
      </c>
      <c r="L661" s="25" t="e">
        <f>#REF!</f>
        <v>#REF!</v>
      </c>
    </row>
    <row r="662" spans="1:12" s="26" customFormat="1" x14ac:dyDescent="0.2">
      <c r="A662" s="70">
        <v>57</v>
      </c>
      <c r="B662" s="110" t="s">
        <v>744</v>
      </c>
      <c r="C662" s="73" t="s">
        <v>406</v>
      </c>
      <c r="D662" s="75">
        <v>64092</v>
      </c>
      <c r="E662" s="25">
        <f>D662</f>
        <v>64092</v>
      </c>
      <c r="F662" s="25" t="e">
        <f>#REF!</f>
        <v>#REF!</v>
      </c>
      <c r="G662" s="25" t="e">
        <f>#REF!</f>
        <v>#REF!</v>
      </c>
      <c r="H662" s="25" t="e">
        <f>#REF!</f>
        <v>#REF!</v>
      </c>
      <c r="I662" s="25" t="e">
        <f>#REF!</f>
        <v>#REF!</v>
      </c>
      <c r="J662" s="25" t="e">
        <f>#REF!</f>
        <v>#REF!</v>
      </c>
      <c r="K662" s="25" t="e">
        <f>#REF!</f>
        <v>#REF!</v>
      </c>
      <c r="L662" s="25" t="e">
        <f>#REF!</f>
        <v>#REF!</v>
      </c>
    </row>
    <row r="663" spans="1:12" s="26" customFormat="1" x14ac:dyDescent="0.2">
      <c r="A663" s="70">
        <v>58</v>
      </c>
      <c r="B663" s="110" t="s">
        <v>745</v>
      </c>
      <c r="C663" s="73" t="s">
        <v>408</v>
      </c>
      <c r="D663" s="75">
        <v>209100</v>
      </c>
      <c r="E663" s="25">
        <f>D663</f>
        <v>209100</v>
      </c>
      <c r="F663" s="25" t="e">
        <f>#REF!</f>
        <v>#REF!</v>
      </c>
      <c r="G663" s="25" t="e">
        <f>#REF!</f>
        <v>#REF!</v>
      </c>
      <c r="H663" s="25" t="e">
        <f>#REF!</f>
        <v>#REF!</v>
      </c>
      <c r="I663" s="25" t="e">
        <f>#REF!</f>
        <v>#REF!</v>
      </c>
      <c r="J663" s="25" t="e">
        <f>#REF!</f>
        <v>#REF!</v>
      </c>
      <c r="K663" s="25" t="e">
        <f>#REF!</f>
        <v>#REF!</v>
      </c>
      <c r="L663" s="25" t="e">
        <f>#REF!</f>
        <v>#REF!</v>
      </c>
    </row>
    <row r="664" spans="1:12" s="17" customFormat="1" ht="13.5" customHeight="1" thickBot="1" x14ac:dyDescent="0.25">
      <c r="B664" s="111"/>
    </row>
    <row r="665" spans="1:12" s="17" customFormat="1" ht="26.25" customHeight="1" x14ac:dyDescent="0.2">
      <c r="A665" s="97" t="s">
        <v>140</v>
      </c>
      <c r="B665" s="107" t="s">
        <v>32</v>
      </c>
      <c r="C665" s="100" t="s">
        <v>142</v>
      </c>
      <c r="D665" s="86" t="s">
        <v>293</v>
      </c>
    </row>
    <row r="666" spans="1:12" s="17" customFormat="1" ht="12.75" customHeight="1" x14ac:dyDescent="0.2">
      <c r="A666" s="98"/>
      <c r="B666" s="108"/>
      <c r="C666" s="101"/>
      <c r="D666" s="91" t="s">
        <v>148</v>
      </c>
    </row>
    <row r="667" spans="1:12" s="17" customFormat="1" ht="13.5" customHeight="1" thickBot="1" x14ac:dyDescent="0.25">
      <c r="A667" s="99"/>
      <c r="B667" s="109"/>
      <c r="C667" s="102"/>
      <c r="D667" s="92"/>
    </row>
    <row r="668" spans="1:12" s="26" customFormat="1" x14ac:dyDescent="0.2">
      <c r="A668" s="70">
        <v>59</v>
      </c>
      <c r="B668" s="110" t="s">
        <v>746</v>
      </c>
      <c r="C668" s="73" t="s">
        <v>310</v>
      </c>
      <c r="D668" s="75">
        <v>9374</v>
      </c>
      <c r="E668" s="25">
        <f>D668</f>
        <v>9374</v>
      </c>
      <c r="F668" s="25" t="e">
        <f>#REF!</f>
        <v>#REF!</v>
      </c>
      <c r="G668" s="25" t="e">
        <f>#REF!</f>
        <v>#REF!</v>
      </c>
      <c r="H668" s="25" t="e">
        <f>#REF!</f>
        <v>#REF!</v>
      </c>
      <c r="I668" s="25" t="e">
        <f>#REF!</f>
        <v>#REF!</v>
      </c>
      <c r="J668" s="25" t="e">
        <f>#REF!</f>
        <v>#REF!</v>
      </c>
      <c r="K668" s="25" t="e">
        <f>#REF!</f>
        <v>#REF!</v>
      </c>
      <c r="L668" s="25" t="e">
        <f>#REF!</f>
        <v>#REF!</v>
      </c>
    </row>
    <row r="669" spans="1:12" s="26" customFormat="1" x14ac:dyDescent="0.2">
      <c r="A669" s="70">
        <v>60</v>
      </c>
      <c r="B669" s="110" t="s">
        <v>747</v>
      </c>
      <c r="C669" s="73" t="s">
        <v>310</v>
      </c>
      <c r="D669" s="75">
        <v>2225</v>
      </c>
      <c r="E669" s="25">
        <f>D669</f>
        <v>2225</v>
      </c>
      <c r="F669" s="25" t="e">
        <f>#REF!</f>
        <v>#REF!</v>
      </c>
      <c r="G669" s="25" t="e">
        <f>#REF!</f>
        <v>#REF!</v>
      </c>
      <c r="H669" s="25" t="e">
        <f>#REF!</f>
        <v>#REF!</v>
      </c>
      <c r="I669" s="25" t="e">
        <f>#REF!</f>
        <v>#REF!</v>
      </c>
      <c r="J669" s="25" t="e">
        <f>#REF!</f>
        <v>#REF!</v>
      </c>
      <c r="K669" s="25" t="e">
        <f>#REF!</f>
        <v>#REF!</v>
      </c>
      <c r="L669" s="25" t="e">
        <f>#REF!</f>
        <v>#REF!</v>
      </c>
    </row>
    <row r="670" spans="1:12" s="26" customFormat="1" x14ac:dyDescent="0.2">
      <c r="A670" s="70">
        <v>61</v>
      </c>
      <c r="B670" s="110" t="s">
        <v>748</v>
      </c>
      <c r="C670" s="73" t="s">
        <v>624</v>
      </c>
      <c r="D670" s="75">
        <v>4800</v>
      </c>
      <c r="E670" s="25">
        <f>D670</f>
        <v>4800</v>
      </c>
      <c r="F670" s="25" t="e">
        <f>#REF!</f>
        <v>#REF!</v>
      </c>
      <c r="G670" s="25" t="e">
        <f>#REF!</f>
        <v>#REF!</v>
      </c>
      <c r="H670" s="25" t="e">
        <f>#REF!</f>
        <v>#REF!</v>
      </c>
      <c r="I670" s="25" t="e">
        <f>#REF!</f>
        <v>#REF!</v>
      </c>
      <c r="J670" s="25" t="e">
        <f>#REF!</f>
        <v>#REF!</v>
      </c>
      <c r="K670" s="25" t="e">
        <f>#REF!</f>
        <v>#REF!</v>
      </c>
      <c r="L670" s="25" t="e">
        <f>#REF!</f>
        <v>#REF!</v>
      </c>
    </row>
    <row r="671" spans="1:12" s="26" customFormat="1" x14ac:dyDescent="0.2">
      <c r="A671" s="70">
        <v>62</v>
      </c>
      <c r="B671" s="110" t="s">
        <v>749</v>
      </c>
      <c r="C671" s="73" t="s">
        <v>624</v>
      </c>
      <c r="D671" s="75">
        <v>800</v>
      </c>
      <c r="E671" s="25">
        <f>D671</f>
        <v>800</v>
      </c>
      <c r="F671" s="25" t="e">
        <f>#REF!</f>
        <v>#REF!</v>
      </c>
      <c r="G671" s="25" t="e">
        <f>#REF!</f>
        <v>#REF!</v>
      </c>
      <c r="H671" s="25" t="e">
        <f>#REF!</f>
        <v>#REF!</v>
      </c>
      <c r="I671" s="25" t="e">
        <f>#REF!</f>
        <v>#REF!</v>
      </c>
      <c r="J671" s="25" t="e">
        <f>#REF!</f>
        <v>#REF!</v>
      </c>
      <c r="K671" s="25" t="e">
        <f>#REF!</f>
        <v>#REF!</v>
      </c>
      <c r="L671" s="25" t="e">
        <f>#REF!</f>
        <v>#REF!</v>
      </c>
    </row>
    <row r="672" spans="1:12" s="17" customFormat="1" ht="13.5" customHeight="1" thickBot="1" x14ac:dyDescent="0.25">
      <c r="B672" s="111"/>
    </row>
    <row r="673" spans="1:12" s="17" customFormat="1" ht="26.25" customHeight="1" x14ac:dyDescent="0.2">
      <c r="A673" s="97" t="s">
        <v>140</v>
      </c>
      <c r="B673" s="107" t="s">
        <v>32</v>
      </c>
      <c r="C673" s="100" t="s">
        <v>142</v>
      </c>
      <c r="D673" s="86" t="s">
        <v>293</v>
      </c>
    </row>
    <row r="674" spans="1:12" s="17" customFormat="1" ht="12.75" customHeight="1" x14ac:dyDescent="0.2">
      <c r="A674" s="98"/>
      <c r="B674" s="108"/>
      <c r="C674" s="101"/>
      <c r="D674" s="91" t="s">
        <v>148</v>
      </c>
    </row>
    <row r="675" spans="1:12" s="17" customFormat="1" ht="13.5" customHeight="1" thickBot="1" x14ac:dyDescent="0.25">
      <c r="A675" s="99"/>
      <c r="B675" s="109"/>
      <c r="C675" s="102"/>
      <c r="D675" s="92"/>
    </row>
    <row r="676" spans="1:12" s="26" customFormat="1" x14ac:dyDescent="0.2">
      <c r="A676" s="70">
        <v>63</v>
      </c>
      <c r="B676" s="110" t="s">
        <v>750</v>
      </c>
      <c r="C676" s="73" t="s">
        <v>310</v>
      </c>
      <c r="D676" s="75">
        <v>6307</v>
      </c>
      <c r="E676" s="25">
        <f>D676</f>
        <v>6307</v>
      </c>
      <c r="F676" s="25" t="e">
        <f>#REF!</f>
        <v>#REF!</v>
      </c>
      <c r="G676" s="25" t="e">
        <f>#REF!</f>
        <v>#REF!</v>
      </c>
      <c r="H676" s="25" t="e">
        <f>#REF!</f>
        <v>#REF!</v>
      </c>
      <c r="I676" s="25" t="e">
        <f>#REF!</f>
        <v>#REF!</v>
      </c>
      <c r="J676" s="25" t="e">
        <f>#REF!</f>
        <v>#REF!</v>
      </c>
      <c r="K676" s="25" t="e">
        <f>#REF!</f>
        <v>#REF!</v>
      </c>
      <c r="L676" s="25" t="e">
        <f>#REF!</f>
        <v>#REF!</v>
      </c>
    </row>
    <row r="677" spans="1:12" s="26" customFormat="1" x14ac:dyDescent="0.2">
      <c r="A677" s="70">
        <v>64</v>
      </c>
      <c r="B677" s="110" t="s">
        <v>751</v>
      </c>
      <c r="C677" s="73" t="s">
        <v>406</v>
      </c>
      <c r="D677" s="75">
        <v>7050</v>
      </c>
      <c r="E677" s="25">
        <f>D677</f>
        <v>7050</v>
      </c>
      <c r="F677" s="25" t="e">
        <f>#REF!</f>
        <v>#REF!</v>
      </c>
      <c r="G677" s="25" t="e">
        <f>#REF!</f>
        <v>#REF!</v>
      </c>
      <c r="H677" s="25" t="e">
        <f>#REF!</f>
        <v>#REF!</v>
      </c>
      <c r="I677" s="25" t="e">
        <f>#REF!</f>
        <v>#REF!</v>
      </c>
      <c r="J677" s="25" t="e">
        <f>#REF!</f>
        <v>#REF!</v>
      </c>
      <c r="K677" s="25" t="e">
        <f>#REF!</f>
        <v>#REF!</v>
      </c>
      <c r="L677" s="25" t="e">
        <f>#REF!</f>
        <v>#REF!</v>
      </c>
    </row>
    <row r="678" spans="1:12" s="26" customFormat="1" x14ac:dyDescent="0.2">
      <c r="A678" s="70">
        <v>65</v>
      </c>
      <c r="B678" s="110" t="s">
        <v>752</v>
      </c>
      <c r="C678" s="73" t="s">
        <v>310</v>
      </c>
      <c r="D678" s="75">
        <v>8871</v>
      </c>
      <c r="E678" s="25">
        <f>D678</f>
        <v>8871</v>
      </c>
      <c r="F678" s="25" t="e">
        <f>#REF!</f>
        <v>#REF!</v>
      </c>
      <c r="G678" s="25" t="e">
        <f>#REF!</f>
        <v>#REF!</v>
      </c>
      <c r="H678" s="25" t="e">
        <f>#REF!</f>
        <v>#REF!</v>
      </c>
      <c r="I678" s="25" t="e">
        <f>#REF!</f>
        <v>#REF!</v>
      </c>
      <c r="J678" s="25" t="e">
        <f>#REF!</f>
        <v>#REF!</v>
      </c>
      <c r="K678" s="25" t="e">
        <f>#REF!</f>
        <v>#REF!</v>
      </c>
      <c r="L678" s="25" t="e">
        <f>#REF!</f>
        <v>#REF!</v>
      </c>
    </row>
    <row r="679" spans="1:12" s="26" customFormat="1" x14ac:dyDescent="0.2">
      <c r="A679" s="70">
        <v>66</v>
      </c>
      <c r="B679" s="110" t="s">
        <v>753</v>
      </c>
      <c r="C679" s="73" t="s">
        <v>336</v>
      </c>
      <c r="D679" s="75">
        <v>2888</v>
      </c>
      <c r="E679" s="25">
        <f>D679</f>
        <v>2888</v>
      </c>
      <c r="F679" s="25" t="e">
        <f>#REF!</f>
        <v>#REF!</v>
      </c>
      <c r="G679" s="25" t="e">
        <f>#REF!</f>
        <v>#REF!</v>
      </c>
      <c r="H679" s="25" t="e">
        <f>#REF!</f>
        <v>#REF!</v>
      </c>
      <c r="I679" s="25" t="e">
        <f>#REF!</f>
        <v>#REF!</v>
      </c>
      <c r="J679" s="25" t="e">
        <f>#REF!</f>
        <v>#REF!</v>
      </c>
      <c r="K679" s="25" t="e">
        <f>#REF!</f>
        <v>#REF!</v>
      </c>
      <c r="L679" s="25" t="e">
        <f>#REF!</f>
        <v>#REF!</v>
      </c>
    </row>
    <row r="680" spans="1:12" s="26" customFormat="1" ht="13.5" thickBot="1" x14ac:dyDescent="0.25">
      <c r="A680" s="70">
        <v>67</v>
      </c>
      <c r="B680" s="110" t="s">
        <v>754</v>
      </c>
      <c r="C680" s="73" t="s">
        <v>355</v>
      </c>
      <c r="D680" s="75">
        <v>530</v>
      </c>
      <c r="E680" s="25">
        <f>D680</f>
        <v>530</v>
      </c>
      <c r="F680" s="25" t="e">
        <f>#REF!</f>
        <v>#REF!</v>
      </c>
      <c r="G680" s="25" t="e">
        <f>#REF!</f>
        <v>#REF!</v>
      </c>
      <c r="H680" s="25" t="e">
        <f>#REF!</f>
        <v>#REF!</v>
      </c>
      <c r="I680" s="25" t="e">
        <f>#REF!</f>
        <v>#REF!</v>
      </c>
      <c r="J680" s="25" t="e">
        <f>#REF!</f>
        <v>#REF!</v>
      </c>
      <c r="K680" s="25" t="e">
        <f>#REF!</f>
        <v>#REF!</v>
      </c>
      <c r="L680" s="25" t="e">
        <f>#REF!</f>
        <v>#REF!</v>
      </c>
    </row>
    <row r="681" spans="1:12" s="17" customFormat="1" ht="13.5" thickBot="1" x14ac:dyDescent="0.25">
      <c r="A681" s="27"/>
      <c r="B681" s="29"/>
      <c r="C681" s="29"/>
      <c r="D681" s="31">
        <f>SUM(Лист1!E556:E680)</f>
        <v>3586161</v>
      </c>
    </row>
    <row r="682" spans="1:12" s="17" customFormat="1" ht="13.5" thickBot="1" x14ac:dyDescent="0.25">
      <c r="A682" s="35"/>
      <c r="B682" s="29"/>
      <c r="C682" s="29"/>
      <c r="D682" s="31">
        <f>SUM(Лист1!E550:E681)</f>
        <v>3586161</v>
      </c>
    </row>
    <row r="683" spans="1:12" s="17" customFormat="1" ht="13.5" customHeight="1" thickBot="1" x14ac:dyDescent="0.25">
      <c r="B683" s="111"/>
    </row>
    <row r="684" spans="1:12" s="17" customFormat="1" ht="26.25" customHeight="1" x14ac:dyDescent="0.2">
      <c r="A684" s="97" t="s">
        <v>140</v>
      </c>
      <c r="B684" s="107" t="s">
        <v>32</v>
      </c>
      <c r="C684" s="100" t="s">
        <v>142</v>
      </c>
      <c r="D684" s="86" t="s">
        <v>293</v>
      </c>
    </row>
    <row r="685" spans="1:12" s="17" customFormat="1" ht="12.75" customHeight="1" x14ac:dyDescent="0.2">
      <c r="A685" s="98"/>
      <c r="B685" s="108"/>
      <c r="C685" s="101"/>
      <c r="D685" s="91" t="s">
        <v>148</v>
      </c>
    </row>
    <row r="686" spans="1:12" s="17" customFormat="1" ht="13.5" customHeight="1" thickBot="1" x14ac:dyDescent="0.25">
      <c r="A686" s="99"/>
      <c r="B686" s="109"/>
      <c r="C686" s="102"/>
      <c r="D686" s="92"/>
    </row>
    <row r="687" spans="1:12" s="17" customFormat="1" ht="13.5" thickBot="1" x14ac:dyDescent="0.25">
      <c r="A687" s="27"/>
      <c r="B687" s="29"/>
      <c r="C687" s="29"/>
      <c r="D687" s="31">
        <f>SUM(Лист1!E1:E682)</f>
        <v>4320482.0580000002</v>
      </c>
    </row>
    <row r="688" spans="1:12" s="17" customFormat="1" x14ac:dyDescent="0.2">
      <c r="B688" s="111"/>
    </row>
  </sheetData>
  <mergeCells count="202">
    <mergeCell ref="D12:D13"/>
    <mergeCell ref="A1:B2"/>
    <mergeCell ref="A3:B3"/>
    <mergeCell ref="A11:A13"/>
    <mergeCell ref="B11:B13"/>
    <mergeCell ref="C11:C13"/>
    <mergeCell ref="A28:A30"/>
    <mergeCell ref="B28:B30"/>
    <mergeCell ref="C28:C30"/>
    <mergeCell ref="D29:D30"/>
    <mergeCell ref="A62:A64"/>
    <mergeCell ref="B62:B64"/>
    <mergeCell ref="C62:C64"/>
    <mergeCell ref="D47:D48"/>
    <mergeCell ref="A46:A48"/>
    <mergeCell ref="B46:B48"/>
    <mergeCell ref="C46:C48"/>
    <mergeCell ref="D63:D64"/>
    <mergeCell ref="A95:A97"/>
    <mergeCell ref="B95:B97"/>
    <mergeCell ref="C95:C97"/>
    <mergeCell ref="D79:D80"/>
    <mergeCell ref="A78:A80"/>
    <mergeCell ref="B78:B80"/>
    <mergeCell ref="C78:C80"/>
    <mergeCell ref="D96:D97"/>
    <mergeCell ref="A129:A131"/>
    <mergeCell ref="B129:B131"/>
    <mergeCell ref="C129:C131"/>
    <mergeCell ref="D112:D113"/>
    <mergeCell ref="A111:A113"/>
    <mergeCell ref="B111:B113"/>
    <mergeCell ref="C111:C113"/>
    <mergeCell ref="D130:D131"/>
    <mergeCell ref="A167:A169"/>
    <mergeCell ref="B167:B169"/>
    <mergeCell ref="C167:C169"/>
    <mergeCell ref="D148:D149"/>
    <mergeCell ref="A147:A149"/>
    <mergeCell ref="B147:B149"/>
    <mergeCell ref="C147:C149"/>
    <mergeCell ref="D168:D169"/>
    <mergeCell ref="A205:A207"/>
    <mergeCell ref="B205:B207"/>
    <mergeCell ref="C205:C207"/>
    <mergeCell ref="D188:D189"/>
    <mergeCell ref="A187:A189"/>
    <mergeCell ref="B187:B189"/>
    <mergeCell ref="C187:C189"/>
    <mergeCell ref="D206:D207"/>
    <mergeCell ref="A239:A241"/>
    <mergeCell ref="B239:B241"/>
    <mergeCell ref="C239:C241"/>
    <mergeCell ref="D223:D224"/>
    <mergeCell ref="A222:A224"/>
    <mergeCell ref="B222:B224"/>
    <mergeCell ref="C222:C224"/>
    <mergeCell ref="D240:D241"/>
    <mergeCell ref="A267:A269"/>
    <mergeCell ref="B267:B269"/>
    <mergeCell ref="C267:C269"/>
    <mergeCell ref="D254:D255"/>
    <mergeCell ref="A253:A255"/>
    <mergeCell ref="B253:B255"/>
    <mergeCell ref="C253:C255"/>
    <mergeCell ref="D268:D269"/>
    <mergeCell ref="A303:A305"/>
    <mergeCell ref="B303:B305"/>
    <mergeCell ref="C303:C305"/>
    <mergeCell ref="D286:D287"/>
    <mergeCell ref="A285:A287"/>
    <mergeCell ref="B285:B287"/>
    <mergeCell ref="C285:C287"/>
    <mergeCell ref="D304:D305"/>
    <mergeCell ref="A338:A340"/>
    <mergeCell ref="B338:B340"/>
    <mergeCell ref="C338:C340"/>
    <mergeCell ref="D322:D323"/>
    <mergeCell ref="A321:A323"/>
    <mergeCell ref="B321:B323"/>
    <mergeCell ref="C321:C323"/>
    <mergeCell ref="D339:D340"/>
    <mergeCell ref="A371:A373"/>
    <mergeCell ref="B371:B373"/>
    <mergeCell ref="C371:C373"/>
    <mergeCell ref="D356:D357"/>
    <mergeCell ref="A355:A357"/>
    <mergeCell ref="B355:B357"/>
    <mergeCell ref="C355:C357"/>
    <mergeCell ref="D372:D373"/>
    <mergeCell ref="A395:A397"/>
    <mergeCell ref="B395:B397"/>
    <mergeCell ref="C395:C397"/>
    <mergeCell ref="D383:D384"/>
    <mergeCell ref="A382:A384"/>
    <mergeCell ref="B382:B384"/>
    <mergeCell ref="C382:C384"/>
    <mergeCell ref="D396:D397"/>
    <mergeCell ref="A418:A420"/>
    <mergeCell ref="B418:B420"/>
    <mergeCell ref="C418:C420"/>
    <mergeCell ref="D408:D409"/>
    <mergeCell ref="A407:A409"/>
    <mergeCell ref="B407:B409"/>
    <mergeCell ref="C407:C409"/>
    <mergeCell ref="D419:D420"/>
    <mergeCell ref="A451:A453"/>
    <mergeCell ref="B451:B453"/>
    <mergeCell ref="C451:C453"/>
    <mergeCell ref="D436:D437"/>
    <mergeCell ref="A435:A437"/>
    <mergeCell ref="B435:B437"/>
    <mergeCell ref="C435:C437"/>
    <mergeCell ref="D452:D453"/>
    <mergeCell ref="A473:A475"/>
    <mergeCell ref="B473:B475"/>
    <mergeCell ref="C473:C475"/>
    <mergeCell ref="D463:D464"/>
    <mergeCell ref="A462:A464"/>
    <mergeCell ref="B462:B464"/>
    <mergeCell ref="C462:C464"/>
    <mergeCell ref="D474:D475"/>
    <mergeCell ref="A499:A501"/>
    <mergeCell ref="B499:B501"/>
    <mergeCell ref="C499:C501"/>
    <mergeCell ref="D487:D488"/>
    <mergeCell ref="A486:A488"/>
    <mergeCell ref="B486:B488"/>
    <mergeCell ref="C486:C488"/>
    <mergeCell ref="D500:D501"/>
    <mergeCell ref="A523:A525"/>
    <mergeCell ref="B523:B525"/>
    <mergeCell ref="C523:C525"/>
    <mergeCell ref="D510:D511"/>
    <mergeCell ref="A509:A511"/>
    <mergeCell ref="B509:B511"/>
    <mergeCell ref="C509:C511"/>
    <mergeCell ref="D524:D525"/>
    <mergeCell ref="A559:A561"/>
    <mergeCell ref="B559:B561"/>
    <mergeCell ref="C559:C561"/>
    <mergeCell ref="D544:D545"/>
    <mergeCell ref="A543:A545"/>
    <mergeCell ref="B543:B545"/>
    <mergeCell ref="C543:C545"/>
    <mergeCell ref="D560:D561"/>
    <mergeCell ref="A578:A580"/>
    <mergeCell ref="B578:B580"/>
    <mergeCell ref="C578:C580"/>
    <mergeCell ref="D570:D571"/>
    <mergeCell ref="A569:A571"/>
    <mergeCell ref="B569:B571"/>
    <mergeCell ref="C569:C571"/>
    <mergeCell ref="D579:D580"/>
    <mergeCell ref="A597:A599"/>
    <mergeCell ref="B597:B599"/>
    <mergeCell ref="C597:C599"/>
    <mergeCell ref="D588:D589"/>
    <mergeCell ref="A587:A589"/>
    <mergeCell ref="B587:B589"/>
    <mergeCell ref="C587:C589"/>
    <mergeCell ref="D598:D599"/>
    <mergeCell ref="A618:A620"/>
    <mergeCell ref="B618:B620"/>
    <mergeCell ref="C618:C620"/>
    <mergeCell ref="D609:D610"/>
    <mergeCell ref="A608:A610"/>
    <mergeCell ref="B608:B610"/>
    <mergeCell ref="C608:C610"/>
    <mergeCell ref="D619:D620"/>
    <mergeCell ref="A635:A637"/>
    <mergeCell ref="B635:B637"/>
    <mergeCell ref="C635:C637"/>
    <mergeCell ref="D628:D629"/>
    <mergeCell ref="A627:A629"/>
    <mergeCell ref="B627:B629"/>
    <mergeCell ref="C627:C629"/>
    <mergeCell ref="D636:D637"/>
    <mergeCell ref="A650:A652"/>
    <mergeCell ref="B650:B652"/>
    <mergeCell ref="C650:C652"/>
    <mergeCell ref="D643:D644"/>
    <mergeCell ref="A642:A644"/>
    <mergeCell ref="B642:B644"/>
    <mergeCell ref="C642:C644"/>
    <mergeCell ref="D651:D652"/>
    <mergeCell ref="A665:A667"/>
    <mergeCell ref="B665:B667"/>
    <mergeCell ref="C665:C667"/>
    <mergeCell ref="D659:D660"/>
    <mergeCell ref="A658:A660"/>
    <mergeCell ref="B658:B660"/>
    <mergeCell ref="C658:C660"/>
    <mergeCell ref="D666:D667"/>
    <mergeCell ref="A684:A686"/>
    <mergeCell ref="B684:B686"/>
    <mergeCell ref="C684:C686"/>
    <mergeCell ref="D674:D675"/>
    <mergeCell ref="A673:A675"/>
    <mergeCell ref="B673:B675"/>
    <mergeCell ref="C673:C675"/>
    <mergeCell ref="D685:D686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verticalDpi="0" r:id="rId1"/>
  <rowBreaks count="50" manualBreakCount="50">
    <brk id="26" max="16383" man="1"/>
    <brk id="44" max="16383" man="1"/>
    <brk id="60" max="16383" man="1"/>
    <brk id="76" max="16383" man="1"/>
    <brk id="93" max="16383" man="1"/>
    <brk id="109" max="16383" man="1"/>
    <brk id="127" max="16383" man="1"/>
    <brk id="145" max="16383" man="1"/>
    <brk id="165" max="16383" man="1"/>
    <brk id="185" max="16383" man="1"/>
    <brk id="203" max="16383" man="1"/>
    <brk id="220" max="16383" man="1"/>
    <brk id="237" max="16383" man="1"/>
    <brk id="251" max="16383" man="1"/>
    <brk id="265" max="16383" man="1"/>
    <brk id="283" max="16383" man="1"/>
    <brk id="301" max="16383" man="1"/>
    <brk id="319" max="16383" man="1"/>
    <brk id="336" max="16383" man="1"/>
    <brk id="353" max="16383" man="1"/>
    <brk id="369" max="16383" man="1"/>
    <brk id="380" max="16383" man="1"/>
    <brk id="393" max="16383" man="1"/>
    <brk id="405" max="16383" man="1"/>
    <brk id="416" max="16383" man="1"/>
    <brk id="433" max="16383" man="1"/>
    <brk id="449" max="16383" man="1"/>
    <brk id="460" max="16383" man="1"/>
    <brk id="471" max="16383" man="1"/>
    <brk id="484" max="16383" man="1"/>
    <brk id="497" max="16383" man="1"/>
    <brk id="507" max="16383" man="1"/>
    <brk id="521" max="16383" man="1"/>
    <brk id="541" max="16383" man="1"/>
    <brk id="557" max="16383" man="1"/>
    <brk id="567" max="16383" man="1"/>
    <brk id="576" max="16383" man="1"/>
    <brk id="585" max="16383" man="1"/>
    <brk id="595" max="16383" man="1"/>
    <brk id="606" max="16383" man="1"/>
    <brk id="616" max="16383" man="1"/>
    <brk id="625" max="16383" man="1"/>
    <brk id="633" max="16383" man="1"/>
    <brk id="640" max="16383" man="1"/>
    <brk id="648" max="16383" man="1"/>
    <brk id="656" max="16383" man="1"/>
    <brk id="663" max="16383" man="1"/>
    <brk id="671" max="16383" man="1"/>
    <brk id="682" max="16383" man="1"/>
    <brk id="68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"/>
  <sheetViews>
    <sheetView topLeftCell="A19" workbookViewId="0">
      <selection activeCell="A28" sqref="A28"/>
    </sheetView>
  </sheetViews>
  <sheetFormatPr defaultRowHeight="12.75" x14ac:dyDescent="0.2"/>
  <cols>
    <col min="1" max="1" width="3" style="1" customWidth="1"/>
    <col min="2" max="2" width="11.140625" style="1" customWidth="1"/>
    <col min="3" max="3" width="2.85546875" style="1" customWidth="1"/>
    <col min="4" max="4" width="21.28515625" style="1" customWidth="1"/>
    <col min="5" max="5" width="79.7109375" style="2" customWidth="1"/>
    <col min="6" max="16384" width="9.140625" style="1"/>
  </cols>
  <sheetData>
    <row r="1" spans="1:5" x14ac:dyDescent="0.2">
      <c r="B1" s="1" t="s">
        <v>0</v>
      </c>
      <c r="D1" s="1" t="s">
        <v>1</v>
      </c>
      <c r="E1" s="2" t="s">
        <v>2</v>
      </c>
    </row>
    <row r="2" spans="1:5" x14ac:dyDescent="0.2">
      <c r="B2" s="1" t="s">
        <v>0</v>
      </c>
      <c r="C2" s="1" t="s">
        <v>18</v>
      </c>
      <c r="D2" s="1" t="s">
        <v>4</v>
      </c>
      <c r="E2" s="3" t="s">
        <v>280</v>
      </c>
    </row>
    <row r="3" spans="1:5" ht="25.5" x14ac:dyDescent="0.2">
      <c r="B3" s="1" t="s">
        <v>0</v>
      </c>
      <c r="D3" s="1" t="s">
        <v>5</v>
      </c>
      <c r="E3" s="6" t="s">
        <v>6</v>
      </c>
    </row>
    <row r="4" spans="1:5" x14ac:dyDescent="0.2">
      <c r="B4" s="1" t="s">
        <v>0</v>
      </c>
      <c r="D4" s="1" t="s">
        <v>7</v>
      </c>
      <c r="E4" s="2" t="s">
        <v>8</v>
      </c>
    </row>
    <row r="6" spans="1:5" ht="38.25" x14ac:dyDescent="0.2">
      <c r="B6" s="1" t="s">
        <v>9</v>
      </c>
      <c r="D6" s="1" t="s">
        <v>10</v>
      </c>
      <c r="E6" s="4" t="s">
        <v>283</v>
      </c>
    </row>
    <row r="7" spans="1:5" x14ac:dyDescent="0.2">
      <c r="B7" s="1" t="s">
        <v>9</v>
      </c>
      <c r="D7" s="1" t="s">
        <v>11</v>
      </c>
      <c r="E7" s="2" t="s">
        <v>12</v>
      </c>
    </row>
    <row r="8" spans="1:5" x14ac:dyDescent="0.2">
      <c r="B8" s="1" t="s">
        <v>9</v>
      </c>
      <c r="D8" s="1" t="s">
        <v>13</v>
      </c>
      <c r="E8" s="2" t="s">
        <v>14</v>
      </c>
    </row>
    <row r="9" spans="1:5" x14ac:dyDescent="0.2">
      <c r="B9" s="1" t="s">
        <v>9</v>
      </c>
      <c r="D9" s="1" t="s">
        <v>15</v>
      </c>
      <c r="E9" s="2" t="s">
        <v>16</v>
      </c>
    </row>
    <row r="10" spans="1:5" x14ac:dyDescent="0.2">
      <c r="B10" s="1" t="s">
        <v>9</v>
      </c>
      <c r="C10" s="1" t="s">
        <v>3</v>
      </c>
      <c r="D10" s="1" t="s">
        <v>27</v>
      </c>
      <c r="E10" s="2">
        <v>0</v>
      </c>
    </row>
    <row r="12" spans="1:5" s="5" customFormat="1" x14ac:dyDescent="0.2">
      <c r="A12" s="1"/>
      <c r="B12" s="1" t="s">
        <v>17</v>
      </c>
      <c r="C12" s="1"/>
      <c r="D12" s="1" t="s">
        <v>19</v>
      </c>
      <c r="E12" s="67" t="s">
        <v>276</v>
      </c>
    </row>
    <row r="13" spans="1:5" ht="51" x14ac:dyDescent="0.2">
      <c r="B13" s="1" t="s">
        <v>17</v>
      </c>
      <c r="C13" s="1" t="s">
        <v>18</v>
      </c>
      <c r="D13" s="1" t="s">
        <v>20</v>
      </c>
      <c r="E13" s="2" t="s">
        <v>286</v>
      </c>
    </row>
    <row r="14" spans="1:5" ht="38.25" x14ac:dyDescent="0.2">
      <c r="B14" s="1" t="s">
        <v>17</v>
      </c>
      <c r="C14" s="1" t="s">
        <v>18</v>
      </c>
      <c r="D14" s="1" t="s">
        <v>21</v>
      </c>
      <c r="E14" s="2" t="s">
        <v>287</v>
      </c>
    </row>
    <row r="15" spans="1:5" ht="25.5" x14ac:dyDescent="0.2">
      <c r="B15" s="1" t="s">
        <v>17</v>
      </c>
      <c r="C15" s="1" t="s">
        <v>18</v>
      </c>
      <c r="D15" s="1" t="s">
        <v>22</v>
      </c>
      <c r="E15" s="2" t="s">
        <v>288</v>
      </c>
    </row>
    <row r="16" spans="1:5" ht="25.5" x14ac:dyDescent="0.2">
      <c r="B16" s="1" t="s">
        <v>17</v>
      </c>
      <c r="C16" s="1" t="s">
        <v>18</v>
      </c>
      <c r="D16" s="1" t="s">
        <v>23</v>
      </c>
      <c r="E16" s="2" t="s">
        <v>281</v>
      </c>
    </row>
    <row r="17" spans="1:6" s="5" customFormat="1" ht="25.5" x14ac:dyDescent="0.2">
      <c r="A17" s="1"/>
      <c r="B17" s="1" t="s">
        <v>17</v>
      </c>
      <c r="C17" s="1"/>
      <c r="D17" s="7" t="s">
        <v>24</v>
      </c>
      <c r="E17" s="67" t="s">
        <v>277</v>
      </c>
      <c r="F17" s="67"/>
    </row>
    <row r="18" spans="1:6" s="9" customFormat="1" x14ac:dyDescent="0.2">
      <c r="A18" s="8"/>
      <c r="B18" s="8" t="s">
        <v>17</v>
      </c>
      <c r="C18" s="8"/>
      <c r="D18" s="8" t="s">
        <v>25</v>
      </c>
      <c r="E18" s="68" t="s">
        <v>275</v>
      </c>
    </row>
    <row r="19" spans="1:6" s="9" customFormat="1" ht="38.25" x14ac:dyDescent="0.2">
      <c r="A19" s="8"/>
      <c r="B19" s="8" t="s">
        <v>17</v>
      </c>
      <c r="C19" s="8"/>
      <c r="D19" s="8" t="s">
        <v>26</v>
      </c>
      <c r="E19" s="4" t="s">
        <v>284</v>
      </c>
    </row>
    <row r="20" spans="1:6" x14ac:dyDescent="0.2">
      <c r="B20" s="1" t="s">
        <v>17</v>
      </c>
      <c r="C20" s="1" t="s">
        <v>3</v>
      </c>
      <c r="D20" s="1" t="s">
        <v>27</v>
      </c>
      <c r="E20" s="2">
        <v>0</v>
      </c>
    </row>
    <row r="22" spans="1:6" x14ac:dyDescent="0.2">
      <c r="B22" s="1" t="s">
        <v>28</v>
      </c>
      <c r="C22" s="1" t="s">
        <v>18</v>
      </c>
      <c r="D22" s="1" t="s">
        <v>27</v>
      </c>
      <c r="E22" s="2" t="s">
        <v>29</v>
      </c>
    </row>
    <row r="23" spans="1:6" x14ac:dyDescent="0.2">
      <c r="B23" s="1" t="s">
        <v>28</v>
      </c>
      <c r="D23" s="1" t="s">
        <v>30</v>
      </c>
      <c r="E23" s="2" t="s">
        <v>27</v>
      </c>
    </row>
    <row r="24" spans="1:6" x14ac:dyDescent="0.2">
      <c r="B24" s="1" t="s">
        <v>28</v>
      </c>
      <c r="D24" s="1" t="s">
        <v>31</v>
      </c>
      <c r="E24" s="2" t="s">
        <v>261</v>
      </c>
    </row>
    <row r="26" spans="1:6" x14ac:dyDescent="0.2">
      <c r="A26" s="55" t="s">
        <v>263</v>
      </c>
      <c r="B26" s="55" t="s">
        <v>262</v>
      </c>
      <c r="C26" s="55"/>
      <c r="D26" s="55"/>
      <c r="E26" s="56"/>
    </row>
    <row r="27" spans="1:6" ht="38.25" x14ac:dyDescent="0.2">
      <c r="A27" s="57" t="s">
        <v>263</v>
      </c>
      <c r="B27" s="57" t="s">
        <v>28</v>
      </c>
      <c r="C27" s="57"/>
      <c r="D27" s="57" t="s">
        <v>31</v>
      </c>
      <c r="E27" s="58" t="s">
        <v>290</v>
      </c>
    </row>
    <row r="29" spans="1:6" ht="63.75" x14ac:dyDescent="0.2">
      <c r="B29" s="1" t="s">
        <v>28</v>
      </c>
      <c r="D29" s="1" t="s">
        <v>32</v>
      </c>
      <c r="E29" s="2" t="s">
        <v>289</v>
      </c>
    </row>
    <row r="30" spans="1:6" x14ac:dyDescent="0.2">
      <c r="B30" s="1" t="s">
        <v>28</v>
      </c>
      <c r="D30" s="1" t="s">
        <v>33</v>
      </c>
      <c r="E30" s="2" t="s">
        <v>285</v>
      </c>
    </row>
    <row r="32" spans="1:6" ht="25.5" x14ac:dyDescent="0.2">
      <c r="B32" s="1" t="s">
        <v>28</v>
      </c>
      <c r="D32" s="1" t="s">
        <v>34</v>
      </c>
      <c r="E32" s="2" t="s">
        <v>35</v>
      </c>
    </row>
    <row r="33" spans="2:5" x14ac:dyDescent="0.2">
      <c r="B33" s="1" t="s">
        <v>28</v>
      </c>
      <c r="D33" s="1" t="s">
        <v>36</v>
      </c>
      <c r="E33" s="2" t="s">
        <v>37</v>
      </c>
    </row>
    <row r="34" spans="2:5" x14ac:dyDescent="0.2">
      <c r="B34" s="1" t="s">
        <v>28</v>
      </c>
      <c r="C34" s="1" t="s">
        <v>38</v>
      </c>
      <c r="D34" s="1" t="s">
        <v>39</v>
      </c>
      <c r="E34" s="2" t="s">
        <v>40</v>
      </c>
    </row>
    <row r="35" spans="2:5" x14ac:dyDescent="0.2">
      <c r="B35" s="1" t="s">
        <v>28</v>
      </c>
      <c r="D35" s="1" t="s">
        <v>41</v>
      </c>
      <c r="E35" s="2" t="s">
        <v>42</v>
      </c>
    </row>
    <row r="36" spans="2:5" x14ac:dyDescent="0.2">
      <c r="B36" s="1" t="s">
        <v>28</v>
      </c>
      <c r="C36" s="1" t="s">
        <v>38</v>
      </c>
      <c r="D36" s="1" t="s">
        <v>43</v>
      </c>
      <c r="E36" s="2" t="s">
        <v>44</v>
      </c>
    </row>
    <row r="37" spans="2:5" x14ac:dyDescent="0.2">
      <c r="B37" s="1" t="s">
        <v>28</v>
      </c>
      <c r="D37" s="1" t="s">
        <v>45</v>
      </c>
      <c r="E37" s="2" t="s">
        <v>46</v>
      </c>
    </row>
    <row r="38" spans="2:5" x14ac:dyDescent="0.2">
      <c r="B38" s="1" t="s">
        <v>28</v>
      </c>
      <c r="C38" s="1" t="s">
        <v>38</v>
      </c>
      <c r="D38" s="1" t="s">
        <v>47</v>
      </c>
      <c r="E38" s="2" t="s">
        <v>48</v>
      </c>
    </row>
    <row r="39" spans="2:5" x14ac:dyDescent="0.2">
      <c r="B39" s="1" t="s">
        <v>28</v>
      </c>
      <c r="D39" s="1" t="s">
        <v>49</v>
      </c>
      <c r="E39" s="2" t="s">
        <v>50</v>
      </c>
    </row>
    <row r="40" spans="2:5" x14ac:dyDescent="0.2">
      <c r="B40" s="1" t="s">
        <v>28</v>
      </c>
      <c r="C40" s="1" t="s">
        <v>38</v>
      </c>
      <c r="D40" s="1" t="s">
        <v>51</v>
      </c>
      <c r="E40" s="2" t="s">
        <v>52</v>
      </c>
    </row>
    <row r="41" spans="2:5" x14ac:dyDescent="0.2">
      <c r="B41" s="1" t="s">
        <v>28</v>
      </c>
      <c r="D41" s="1" t="s">
        <v>53</v>
      </c>
      <c r="E41" s="2" t="s">
        <v>54</v>
      </c>
    </row>
    <row r="42" spans="2:5" x14ac:dyDescent="0.2">
      <c r="B42" s="1" t="s">
        <v>28</v>
      </c>
      <c r="C42" s="1" t="s">
        <v>38</v>
      </c>
      <c r="D42" s="1" t="s">
        <v>55</v>
      </c>
      <c r="E42" s="2" t="s">
        <v>56</v>
      </c>
    </row>
    <row r="43" spans="2:5" x14ac:dyDescent="0.2">
      <c r="B43" s="1" t="s">
        <v>28</v>
      </c>
      <c r="D43" s="1" t="s">
        <v>57</v>
      </c>
      <c r="E43" s="2" t="s">
        <v>58</v>
      </c>
    </row>
    <row r="44" spans="2:5" x14ac:dyDescent="0.2">
      <c r="B44" s="1" t="s">
        <v>28</v>
      </c>
      <c r="C44" s="1" t="s">
        <v>38</v>
      </c>
      <c r="D44" s="1" t="s">
        <v>59</v>
      </c>
      <c r="E44" s="2" t="s">
        <v>60</v>
      </c>
    </row>
    <row r="45" spans="2:5" x14ac:dyDescent="0.2">
      <c r="B45" s="1" t="s">
        <v>28</v>
      </c>
      <c r="D45" s="1" t="s">
        <v>61</v>
      </c>
      <c r="E45" s="2" t="s">
        <v>62</v>
      </c>
    </row>
    <row r="46" spans="2:5" x14ac:dyDescent="0.2">
      <c r="B46" s="1" t="s">
        <v>28</v>
      </c>
      <c r="C46" s="1" t="s">
        <v>38</v>
      </c>
      <c r="D46" s="1" t="s">
        <v>63</v>
      </c>
      <c r="E46" s="2" t="s">
        <v>64</v>
      </c>
    </row>
    <row r="47" spans="2:5" x14ac:dyDescent="0.2">
      <c r="B47" s="1" t="s">
        <v>28</v>
      </c>
      <c r="D47" s="1" t="s">
        <v>65</v>
      </c>
      <c r="E47" s="2" t="s">
        <v>66</v>
      </c>
    </row>
    <row r="48" spans="2:5" x14ac:dyDescent="0.2">
      <c r="B48" s="1" t="s">
        <v>28</v>
      </c>
      <c r="C48" s="1" t="s">
        <v>38</v>
      </c>
      <c r="D48" s="1" t="s">
        <v>67</v>
      </c>
      <c r="E48" s="2" t="s">
        <v>68</v>
      </c>
    </row>
    <row r="50" spans="2:5" x14ac:dyDescent="0.2">
      <c r="B50" s="1" t="s">
        <v>265</v>
      </c>
      <c r="D50" s="1" t="s">
        <v>266</v>
      </c>
      <c r="E50" s="2" t="s">
        <v>279</v>
      </c>
    </row>
    <row r="51" spans="2:5" x14ac:dyDescent="0.2">
      <c r="B51" s="1" t="s">
        <v>265</v>
      </c>
      <c r="C51" s="1" t="s">
        <v>38</v>
      </c>
      <c r="D51" s="1" t="s">
        <v>267</v>
      </c>
      <c r="E51" s="2" t="s">
        <v>73</v>
      </c>
    </row>
    <row r="52" spans="2:5" x14ac:dyDescent="0.2">
      <c r="B52" s="1" t="s">
        <v>265</v>
      </c>
      <c r="C52" s="1" t="s">
        <v>38</v>
      </c>
      <c r="D52" s="1" t="s">
        <v>268</v>
      </c>
      <c r="E52" s="2" t="s">
        <v>75</v>
      </c>
    </row>
    <row r="53" spans="2:5" x14ac:dyDescent="0.2">
      <c r="B53" s="1" t="s">
        <v>265</v>
      </c>
      <c r="C53" s="1" t="s">
        <v>38</v>
      </c>
      <c r="D53" s="1" t="s">
        <v>269</v>
      </c>
      <c r="E53" s="2" t="s">
        <v>77</v>
      </c>
    </row>
    <row r="54" spans="2:5" x14ac:dyDescent="0.2">
      <c r="B54" s="1" t="s">
        <v>265</v>
      </c>
      <c r="C54" s="1" t="s">
        <v>38</v>
      </c>
      <c r="D54" s="1" t="s">
        <v>270</v>
      </c>
      <c r="E54" s="2" t="s">
        <v>79</v>
      </c>
    </row>
    <row r="55" spans="2:5" x14ac:dyDescent="0.2">
      <c r="B55" s="1" t="s">
        <v>265</v>
      </c>
      <c r="C55" s="1" t="s">
        <v>38</v>
      </c>
      <c r="D55" s="1" t="s">
        <v>271</v>
      </c>
      <c r="E55" s="2" t="s">
        <v>81</v>
      </c>
    </row>
    <row r="56" spans="2:5" x14ac:dyDescent="0.2">
      <c r="B56" s="1" t="s">
        <v>265</v>
      </c>
      <c r="C56" s="1" t="s">
        <v>38</v>
      </c>
      <c r="D56" s="1" t="s">
        <v>272</v>
      </c>
      <c r="E56" s="2" t="s">
        <v>83</v>
      </c>
    </row>
    <row r="57" spans="2:5" x14ac:dyDescent="0.2">
      <c r="B57" s="1" t="s">
        <v>265</v>
      </c>
      <c r="C57" s="1" t="s">
        <v>38</v>
      </c>
      <c r="D57" s="1" t="s">
        <v>273</v>
      </c>
      <c r="E57" s="2" t="s">
        <v>85</v>
      </c>
    </row>
    <row r="58" spans="2:5" x14ac:dyDescent="0.2">
      <c r="B58" s="1" t="s">
        <v>265</v>
      </c>
      <c r="C58" s="1" t="s">
        <v>38</v>
      </c>
      <c r="D58" s="1" t="s">
        <v>274</v>
      </c>
      <c r="E58" s="2" t="s">
        <v>87</v>
      </c>
    </row>
    <row r="60" spans="2:5" x14ac:dyDescent="0.2">
      <c r="B60" s="1" t="s">
        <v>69</v>
      </c>
      <c r="D60" s="1" t="s">
        <v>70</v>
      </c>
      <c r="E60" s="2" t="s">
        <v>71</v>
      </c>
    </row>
    <row r="61" spans="2:5" x14ac:dyDescent="0.2">
      <c r="B61" s="1" t="s">
        <v>69</v>
      </c>
      <c r="C61" s="1" t="s">
        <v>38</v>
      </c>
      <c r="D61" s="1" t="s">
        <v>72</v>
      </c>
      <c r="E61" s="2" t="s">
        <v>73</v>
      </c>
    </row>
    <row r="62" spans="2:5" x14ac:dyDescent="0.2">
      <c r="B62" s="1" t="s">
        <v>69</v>
      </c>
      <c r="C62" s="1" t="s">
        <v>38</v>
      </c>
      <c r="D62" s="1" t="s">
        <v>74</v>
      </c>
      <c r="E62" s="2" t="s">
        <v>75</v>
      </c>
    </row>
    <row r="63" spans="2:5" x14ac:dyDescent="0.2">
      <c r="B63" s="1" t="s">
        <v>69</v>
      </c>
      <c r="C63" s="1" t="s">
        <v>38</v>
      </c>
      <c r="D63" s="1" t="s">
        <v>76</v>
      </c>
      <c r="E63" s="2" t="s">
        <v>77</v>
      </c>
    </row>
    <row r="64" spans="2:5" x14ac:dyDescent="0.2">
      <c r="B64" s="1" t="s">
        <v>69</v>
      </c>
      <c r="C64" s="1" t="s">
        <v>38</v>
      </c>
      <c r="D64" s="1" t="s">
        <v>78</v>
      </c>
      <c r="E64" s="2" t="s">
        <v>79</v>
      </c>
    </row>
    <row r="65" spans="2:5" x14ac:dyDescent="0.2">
      <c r="B65" s="1" t="s">
        <v>69</v>
      </c>
      <c r="C65" s="1" t="s">
        <v>38</v>
      </c>
      <c r="D65" s="1" t="s">
        <v>80</v>
      </c>
      <c r="E65" s="2" t="s">
        <v>81</v>
      </c>
    </row>
    <row r="66" spans="2:5" x14ac:dyDescent="0.2">
      <c r="B66" s="1" t="s">
        <v>69</v>
      </c>
      <c r="C66" s="1" t="s">
        <v>38</v>
      </c>
      <c r="D66" s="1" t="s">
        <v>82</v>
      </c>
      <c r="E66" s="2" t="s">
        <v>83</v>
      </c>
    </row>
    <row r="67" spans="2:5" x14ac:dyDescent="0.2">
      <c r="B67" s="1" t="s">
        <v>69</v>
      </c>
      <c r="C67" s="1" t="s">
        <v>38</v>
      </c>
      <c r="D67" s="1" t="s">
        <v>84</v>
      </c>
      <c r="E67" s="2" t="s">
        <v>85</v>
      </c>
    </row>
    <row r="68" spans="2:5" x14ac:dyDescent="0.2">
      <c r="B68" s="1" t="s">
        <v>69</v>
      </c>
      <c r="C68" s="1" t="s">
        <v>38</v>
      </c>
      <c r="D68" s="1" t="s">
        <v>86</v>
      </c>
      <c r="E68" s="2" t="s">
        <v>87</v>
      </c>
    </row>
    <row r="70" spans="2:5" x14ac:dyDescent="0.2">
      <c r="B70" s="1" t="s">
        <v>88</v>
      </c>
      <c r="D70" s="1" t="s">
        <v>89</v>
      </c>
      <c r="E70" s="2" t="s">
        <v>90</v>
      </c>
    </row>
    <row r="71" spans="2:5" x14ac:dyDescent="0.2">
      <c r="B71" s="1" t="s">
        <v>88</v>
      </c>
      <c r="C71" s="1" t="s">
        <v>38</v>
      </c>
      <c r="D71" s="1" t="s">
        <v>91</v>
      </c>
      <c r="E71" s="2" t="s">
        <v>73</v>
      </c>
    </row>
    <row r="72" spans="2:5" x14ac:dyDescent="0.2">
      <c r="B72" s="1" t="s">
        <v>88</v>
      </c>
      <c r="C72" s="1" t="s">
        <v>38</v>
      </c>
      <c r="D72" s="1" t="s">
        <v>92</v>
      </c>
      <c r="E72" s="2" t="s">
        <v>75</v>
      </c>
    </row>
    <row r="73" spans="2:5" x14ac:dyDescent="0.2">
      <c r="B73" s="1" t="s">
        <v>88</v>
      </c>
      <c r="C73" s="1" t="s">
        <v>38</v>
      </c>
      <c r="D73" s="1" t="s">
        <v>93</v>
      </c>
      <c r="E73" s="2" t="s">
        <v>77</v>
      </c>
    </row>
    <row r="74" spans="2:5" x14ac:dyDescent="0.2">
      <c r="B74" s="1" t="s">
        <v>88</v>
      </c>
      <c r="C74" s="1" t="s">
        <v>38</v>
      </c>
      <c r="D74" s="1" t="s">
        <v>94</v>
      </c>
      <c r="E74" s="2" t="s">
        <v>79</v>
      </c>
    </row>
    <row r="75" spans="2:5" x14ac:dyDescent="0.2">
      <c r="B75" s="1" t="s">
        <v>88</v>
      </c>
      <c r="C75" s="1" t="s">
        <v>38</v>
      </c>
      <c r="D75" s="1" t="s">
        <v>95</v>
      </c>
      <c r="E75" s="2" t="s">
        <v>81</v>
      </c>
    </row>
    <row r="76" spans="2:5" x14ac:dyDescent="0.2">
      <c r="B76" s="1" t="s">
        <v>88</v>
      </c>
      <c r="C76" s="1" t="s">
        <v>38</v>
      </c>
      <c r="D76" s="1" t="s">
        <v>96</v>
      </c>
      <c r="E76" s="2" t="s">
        <v>83</v>
      </c>
    </row>
    <row r="77" spans="2:5" x14ac:dyDescent="0.2">
      <c r="B77" s="1" t="s">
        <v>88</v>
      </c>
      <c r="C77" s="1" t="s">
        <v>38</v>
      </c>
      <c r="D77" s="1" t="s">
        <v>97</v>
      </c>
      <c r="E77" s="2" t="s">
        <v>85</v>
      </c>
    </row>
    <row r="78" spans="2:5" x14ac:dyDescent="0.2">
      <c r="B78" s="1" t="s">
        <v>88</v>
      </c>
      <c r="C78" s="1" t="s">
        <v>38</v>
      </c>
      <c r="D78" s="1" t="s">
        <v>98</v>
      </c>
      <c r="E78" s="2" t="s">
        <v>87</v>
      </c>
    </row>
    <row r="80" spans="2:5" x14ac:dyDescent="0.2">
      <c r="B80" s="1" t="s">
        <v>99</v>
      </c>
      <c r="D80" s="1" t="s">
        <v>100</v>
      </c>
      <c r="E80" s="2" t="s">
        <v>101</v>
      </c>
    </row>
    <row r="81" spans="2:5" x14ac:dyDescent="0.2">
      <c r="B81" s="1" t="s">
        <v>99</v>
      </c>
      <c r="C81" s="1" t="s">
        <v>38</v>
      </c>
      <c r="D81" s="1" t="s">
        <v>102</v>
      </c>
      <c r="E81" s="2" t="s">
        <v>73</v>
      </c>
    </row>
    <row r="82" spans="2:5" x14ac:dyDescent="0.2">
      <c r="B82" s="1" t="s">
        <v>99</v>
      </c>
      <c r="C82" s="1" t="s">
        <v>38</v>
      </c>
      <c r="D82" s="1" t="s">
        <v>103</v>
      </c>
      <c r="E82" s="2" t="s">
        <v>75</v>
      </c>
    </row>
    <row r="83" spans="2:5" x14ac:dyDescent="0.2">
      <c r="B83" s="1" t="s">
        <v>99</v>
      </c>
      <c r="C83" s="1" t="s">
        <v>38</v>
      </c>
      <c r="D83" s="1" t="s">
        <v>104</v>
      </c>
      <c r="E83" s="2" t="s">
        <v>77</v>
      </c>
    </row>
    <row r="84" spans="2:5" x14ac:dyDescent="0.2">
      <c r="B84" s="1" t="s">
        <v>99</v>
      </c>
      <c r="C84" s="1" t="s">
        <v>38</v>
      </c>
      <c r="D84" s="1" t="s">
        <v>105</v>
      </c>
      <c r="E84" s="2" t="s">
        <v>79</v>
      </c>
    </row>
    <row r="85" spans="2:5" x14ac:dyDescent="0.2">
      <c r="B85" s="1" t="s">
        <v>99</v>
      </c>
      <c r="C85" s="1" t="s">
        <v>38</v>
      </c>
      <c r="D85" s="1" t="s">
        <v>106</v>
      </c>
      <c r="E85" s="2" t="s">
        <v>81</v>
      </c>
    </row>
    <row r="86" spans="2:5" x14ac:dyDescent="0.2">
      <c r="B86" s="1" t="s">
        <v>99</v>
      </c>
      <c r="C86" s="1" t="s">
        <v>38</v>
      </c>
      <c r="D86" s="1" t="s">
        <v>107</v>
      </c>
      <c r="E86" s="2" t="s">
        <v>83</v>
      </c>
    </row>
    <row r="87" spans="2:5" x14ac:dyDescent="0.2">
      <c r="B87" s="1" t="s">
        <v>99</v>
      </c>
      <c r="C87" s="1" t="s">
        <v>38</v>
      </c>
      <c r="D87" s="1" t="s">
        <v>108</v>
      </c>
      <c r="E87" s="2" t="s">
        <v>85</v>
      </c>
    </row>
    <row r="88" spans="2:5" x14ac:dyDescent="0.2">
      <c r="B88" s="1" t="s">
        <v>99</v>
      </c>
      <c r="C88" s="1" t="s">
        <v>38</v>
      </c>
      <c r="D88" s="1" t="s">
        <v>109</v>
      </c>
      <c r="E88" s="2" t="s">
        <v>87</v>
      </c>
    </row>
    <row r="90" spans="2:5" ht="28.5" customHeight="1" x14ac:dyDescent="0.2">
      <c r="B90" s="1" t="s">
        <v>110</v>
      </c>
      <c r="D90" s="1" t="s">
        <v>111</v>
      </c>
      <c r="E90" s="69" t="s">
        <v>278</v>
      </c>
    </row>
    <row r="91" spans="2:5" x14ac:dyDescent="0.2">
      <c r="B91" s="1" t="s">
        <v>110</v>
      </c>
      <c r="C91" s="1" t="s">
        <v>38</v>
      </c>
      <c r="D91" s="1" t="s">
        <v>112</v>
      </c>
      <c r="E91" s="2" t="s">
        <v>113</v>
      </c>
    </row>
    <row r="92" spans="2:5" x14ac:dyDescent="0.2">
      <c r="B92" s="1" t="s">
        <v>110</v>
      </c>
      <c r="C92" s="1" t="s">
        <v>38</v>
      </c>
      <c r="D92" s="1" t="s">
        <v>114</v>
      </c>
      <c r="E92" s="2" t="s">
        <v>115</v>
      </c>
    </row>
    <row r="93" spans="2:5" x14ac:dyDescent="0.2">
      <c r="B93" s="1" t="s">
        <v>110</v>
      </c>
      <c r="C93" s="1" t="s">
        <v>38</v>
      </c>
      <c r="D93" s="1" t="s">
        <v>116</v>
      </c>
      <c r="E93" s="2" t="s">
        <v>117</v>
      </c>
    </row>
    <row r="94" spans="2:5" x14ac:dyDescent="0.2">
      <c r="B94" s="1" t="s">
        <v>110</v>
      </c>
      <c r="C94" s="1" t="s">
        <v>38</v>
      </c>
      <c r="D94" s="1" t="s">
        <v>118</v>
      </c>
      <c r="E94" s="2" t="s">
        <v>119</v>
      </c>
    </row>
    <row r="95" spans="2:5" x14ac:dyDescent="0.2">
      <c r="B95" s="1" t="s">
        <v>110</v>
      </c>
      <c r="C95" s="1" t="s">
        <v>38</v>
      </c>
      <c r="D95" s="1" t="s">
        <v>120</v>
      </c>
      <c r="E95" s="2" t="s">
        <v>121</v>
      </c>
    </row>
    <row r="96" spans="2:5" x14ac:dyDescent="0.2">
      <c r="B96" s="1" t="s">
        <v>110</v>
      </c>
      <c r="C96" s="1" t="s">
        <v>38</v>
      </c>
      <c r="D96" s="1" t="s">
        <v>122</v>
      </c>
      <c r="E96" s="2" t="s">
        <v>123</v>
      </c>
    </row>
    <row r="97" spans="2:5" x14ac:dyDescent="0.2">
      <c r="B97" s="1" t="s">
        <v>110</v>
      </c>
      <c r="C97" s="1" t="s">
        <v>38</v>
      </c>
      <c r="D97" s="1" t="s">
        <v>124</v>
      </c>
      <c r="E97" s="2" t="s">
        <v>125</v>
      </c>
    </row>
    <row r="98" spans="2:5" x14ac:dyDescent="0.2">
      <c r="B98" s="1" t="s">
        <v>110</v>
      </c>
      <c r="C98" s="1" t="s">
        <v>38</v>
      </c>
      <c r="D98" s="1" t="s">
        <v>126</v>
      </c>
      <c r="E98" s="2" t="s">
        <v>127</v>
      </c>
    </row>
    <row r="100" spans="2:5" x14ac:dyDescent="0.2">
      <c r="B100" s="1" t="s">
        <v>128</v>
      </c>
      <c r="C100" s="1" t="s">
        <v>129</v>
      </c>
      <c r="D100" s="1" t="s">
        <v>130</v>
      </c>
      <c r="E100" s="2" t="s">
        <v>131</v>
      </c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workbookViewId="0">
      <selection sqref="A1:C2"/>
    </sheetView>
  </sheetViews>
  <sheetFormatPr defaultRowHeight="12.75" x14ac:dyDescent="0.2"/>
  <cols>
    <col min="1" max="1" width="7.7109375" style="17" customWidth="1"/>
    <col min="2" max="2" width="12.42578125" style="17" customWidth="1"/>
    <col min="3" max="3" width="21" style="17" customWidth="1"/>
    <col min="4" max="4" width="7.7109375" style="17" customWidth="1"/>
    <col min="5" max="5" width="12.7109375" style="17" customWidth="1"/>
    <col min="6" max="6" width="10.7109375" style="17" customWidth="1"/>
    <col min="7" max="7" width="12.7109375" style="17" customWidth="1"/>
    <col min="8" max="8" width="10.7109375" style="17" customWidth="1"/>
    <col min="9" max="9" width="12.7109375" style="17" customWidth="1"/>
    <col min="10" max="10" width="10.7109375" style="17" customWidth="1"/>
    <col min="11" max="11" width="12.7109375" style="17" customWidth="1"/>
    <col min="12" max="12" width="10.7109375" style="17" customWidth="1"/>
    <col min="13" max="13" width="12.7109375" style="17" customWidth="1"/>
    <col min="14" max="14" width="14.85546875" style="17" customWidth="1"/>
    <col min="15" max="15" width="9" style="17" hidden="1" customWidth="1"/>
    <col min="16" max="16" width="8.85546875" style="17" hidden="1" customWidth="1"/>
    <col min="17" max="17" width="8.7109375" style="17" hidden="1" customWidth="1"/>
    <col min="18" max="18" width="8.5703125" style="17" hidden="1" customWidth="1"/>
    <col min="19" max="21" width="8.42578125" style="17" hidden="1" customWidth="1"/>
    <col min="22" max="22" width="9" style="17" hidden="1" customWidth="1"/>
    <col min="23" max="23" width="0" style="17" hidden="1" customWidth="1"/>
    <col min="24" max="16384" width="9.140625" style="17"/>
  </cols>
  <sheetData>
    <row r="1" spans="1:14" s="10" customFormat="1" ht="12.95" customHeight="1" x14ac:dyDescent="0.2">
      <c r="A1" s="103"/>
      <c r="B1" s="104"/>
      <c r="C1" s="104"/>
      <c r="M1" s="11" t="s">
        <v>132</v>
      </c>
    </row>
    <row r="2" spans="1:14" s="10" customFormat="1" ht="12.95" customHeight="1" x14ac:dyDescent="0.2">
      <c r="A2" s="105"/>
      <c r="B2" s="105"/>
      <c r="C2" s="105"/>
      <c r="G2" s="12"/>
      <c r="K2" s="8"/>
      <c r="L2" s="13" t="s">
        <v>133</v>
      </c>
      <c r="M2" s="8"/>
      <c r="N2" s="8"/>
    </row>
    <row r="3" spans="1:14" s="10" customFormat="1" ht="12.95" customHeight="1" x14ac:dyDescent="0.2">
      <c r="A3" s="106" t="s">
        <v>134</v>
      </c>
      <c r="B3" s="106"/>
      <c r="C3" s="106"/>
      <c r="G3" s="12"/>
      <c r="K3" s="8"/>
      <c r="L3" s="13" t="s">
        <v>135</v>
      </c>
      <c r="M3" s="8"/>
      <c r="N3" s="8"/>
    </row>
    <row r="4" spans="1:14" s="10" customFormat="1" ht="12.95" customHeight="1" x14ac:dyDescent="0.2">
      <c r="G4" s="12"/>
      <c r="K4" s="8"/>
      <c r="L4" s="13" t="s">
        <v>136</v>
      </c>
      <c r="M4" s="8"/>
      <c r="N4" s="8"/>
    </row>
    <row r="5" spans="1:14" s="10" customFormat="1" ht="12.95" customHeight="1" x14ac:dyDescent="0.2">
      <c r="A5" s="10" t="s">
        <v>137</v>
      </c>
      <c r="G5" s="12"/>
    </row>
    <row r="6" spans="1:14" s="10" customFormat="1" ht="12.95" customHeight="1" x14ac:dyDescent="0.2">
      <c r="A6" s="10" t="s">
        <v>138</v>
      </c>
      <c r="C6" s="14"/>
      <c r="G6" s="12"/>
    </row>
    <row r="7" spans="1:14" s="10" customFormat="1" ht="12.95" customHeight="1" x14ac:dyDescent="0.2"/>
    <row r="8" spans="1:14" ht="15.75" x14ac:dyDescent="0.25">
      <c r="A8" s="15" t="s">
        <v>139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5.75" x14ac:dyDescent="0.2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6.5" thickBot="1" x14ac:dyDescent="0.3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26.25" customHeight="1" x14ac:dyDescent="0.2">
      <c r="A11" s="97" t="s">
        <v>140</v>
      </c>
      <c r="B11" s="87" t="s">
        <v>141</v>
      </c>
      <c r="C11" s="87" t="s">
        <v>32</v>
      </c>
      <c r="D11" s="100" t="s">
        <v>142</v>
      </c>
      <c r="E11" s="87" t="s">
        <v>143</v>
      </c>
      <c r="F11" s="87" t="s">
        <v>144</v>
      </c>
      <c r="G11" s="87"/>
      <c r="H11" s="87" t="s">
        <v>145</v>
      </c>
      <c r="I11" s="87"/>
      <c r="J11" s="87"/>
      <c r="K11" s="87"/>
      <c r="L11" s="87" t="s">
        <v>146</v>
      </c>
      <c r="M11" s="87"/>
      <c r="N11" s="88" t="s">
        <v>147</v>
      </c>
    </row>
    <row r="12" spans="1:14" x14ac:dyDescent="0.2">
      <c r="A12" s="98"/>
      <c r="B12" s="91"/>
      <c r="C12" s="91"/>
      <c r="D12" s="101"/>
      <c r="E12" s="91"/>
      <c r="F12" s="91" t="s">
        <v>148</v>
      </c>
      <c r="G12" s="91" t="s">
        <v>149</v>
      </c>
      <c r="H12" s="91" t="s">
        <v>150</v>
      </c>
      <c r="I12" s="91"/>
      <c r="J12" s="93" t="s">
        <v>151</v>
      </c>
      <c r="K12" s="94"/>
      <c r="L12" s="95" t="s">
        <v>148</v>
      </c>
      <c r="M12" s="95" t="s">
        <v>149</v>
      </c>
      <c r="N12" s="89"/>
    </row>
    <row r="13" spans="1:14" ht="13.5" thickBot="1" x14ac:dyDescent="0.25">
      <c r="A13" s="99"/>
      <c r="B13" s="92"/>
      <c r="C13" s="92"/>
      <c r="D13" s="102"/>
      <c r="E13" s="92"/>
      <c r="F13" s="92"/>
      <c r="G13" s="92"/>
      <c r="H13" s="19" t="s">
        <v>148</v>
      </c>
      <c r="I13" s="19" t="s">
        <v>149</v>
      </c>
      <c r="J13" s="19" t="s">
        <v>148</v>
      </c>
      <c r="K13" s="19" t="s">
        <v>149</v>
      </c>
      <c r="L13" s="96"/>
      <c r="M13" s="96"/>
      <c r="N13" s="90"/>
    </row>
    <row r="14" spans="1:14" ht="13.5" thickBot="1" x14ac:dyDescent="0.25">
      <c r="A14" s="77"/>
      <c r="B14" s="77"/>
      <c r="C14" s="77"/>
      <c r="D14" s="77"/>
      <c r="E14" s="77"/>
      <c r="F14" s="78"/>
      <c r="G14" s="77"/>
      <c r="H14" s="78"/>
      <c r="I14" s="77"/>
      <c r="J14" s="78"/>
      <c r="K14" s="77"/>
      <c r="L14" s="78"/>
      <c r="M14" s="77"/>
      <c r="N14" s="77"/>
    </row>
    <row r="15" spans="1:14" s="24" customFormat="1" ht="15" customHeight="1" thickBot="1" x14ac:dyDescent="0.25">
      <c r="A15" s="85"/>
      <c r="B15" s="21"/>
      <c r="C15" s="21"/>
      <c r="D15" s="21"/>
      <c r="E15" s="21"/>
      <c r="F15" s="22"/>
      <c r="G15" s="21"/>
      <c r="H15" s="22"/>
      <c r="I15" s="21"/>
      <c r="J15" s="22"/>
      <c r="K15" s="21"/>
      <c r="L15" s="22"/>
      <c r="M15" s="21"/>
      <c r="N15" s="23"/>
    </row>
    <row r="16" spans="1:14" s="24" customFormat="1" ht="15" customHeight="1" thickBot="1" x14ac:dyDescent="0.25">
      <c r="A16" s="79"/>
      <c r="B16" s="80"/>
      <c r="C16" s="80"/>
      <c r="D16" s="80"/>
      <c r="E16" s="80"/>
      <c r="F16" s="81"/>
      <c r="G16" s="80"/>
      <c r="H16" s="81"/>
      <c r="I16" s="80"/>
      <c r="J16" s="81"/>
      <c r="K16" s="80"/>
      <c r="L16" s="81"/>
      <c r="M16" s="80"/>
      <c r="N16" s="82"/>
    </row>
    <row r="17" spans="1:22" x14ac:dyDescent="0.2">
      <c r="A17" s="83"/>
      <c r="B17" s="83"/>
      <c r="C17" s="83"/>
      <c r="D17" s="83"/>
      <c r="E17" s="83"/>
      <c r="F17" s="84"/>
      <c r="G17" s="83"/>
      <c r="H17" s="84"/>
      <c r="I17" s="83"/>
      <c r="J17" s="84"/>
      <c r="K17" s="83"/>
      <c r="L17" s="84"/>
      <c r="M17" s="83"/>
      <c r="N17" s="83"/>
    </row>
    <row r="18" spans="1:22" s="26" customFormat="1" x14ac:dyDescent="0.2">
      <c r="A18" s="70"/>
      <c r="B18" s="71"/>
      <c r="C18" s="72"/>
      <c r="D18" s="73"/>
      <c r="E18" s="74"/>
      <c r="F18" s="75"/>
      <c r="G18" s="74"/>
      <c r="H18" s="75"/>
      <c r="I18" s="74"/>
      <c r="J18" s="75"/>
      <c r="K18" s="74"/>
      <c r="L18" s="75"/>
      <c r="M18" s="74"/>
      <c r="N18" s="76"/>
      <c r="O18" s="25"/>
      <c r="P18" s="25"/>
      <c r="Q18" s="25"/>
      <c r="R18" s="25"/>
      <c r="S18" s="25"/>
      <c r="T18" s="25"/>
      <c r="U18" s="25"/>
      <c r="V18" s="25"/>
    </row>
    <row r="19" spans="1:22" s="26" customFormat="1" ht="13.5" thickBot="1" x14ac:dyDescent="0.25">
      <c r="A19" s="59"/>
      <c r="B19" s="60"/>
      <c r="C19" s="61"/>
      <c r="D19" s="62"/>
      <c r="E19" s="63"/>
      <c r="F19" s="64"/>
      <c r="G19" s="63"/>
      <c r="H19" s="64"/>
      <c r="I19" s="63"/>
      <c r="J19" s="64"/>
      <c r="K19" s="63"/>
      <c r="L19" s="64"/>
      <c r="M19" s="63"/>
      <c r="N19" s="65"/>
      <c r="O19" s="66"/>
      <c r="P19" s="66"/>
      <c r="Q19" s="66"/>
      <c r="R19" s="66"/>
      <c r="S19" s="66"/>
      <c r="T19" s="66"/>
      <c r="U19" s="66"/>
      <c r="V19" s="66"/>
    </row>
    <row r="20" spans="1:22" s="26" customFormat="1" ht="13.5" thickBot="1" x14ac:dyDescent="0.25">
      <c r="A20" s="35"/>
      <c r="B20" s="29" t="s">
        <v>264</v>
      </c>
      <c r="C20" s="29"/>
      <c r="D20" s="29"/>
      <c r="E20" s="30"/>
      <c r="F20" s="31"/>
      <c r="G20" s="32"/>
      <c r="H20" s="31"/>
      <c r="I20" s="32"/>
      <c r="J20" s="31"/>
      <c r="K20" s="32"/>
      <c r="L20" s="31"/>
      <c r="M20" s="32"/>
      <c r="N20" s="33"/>
      <c r="O20" s="66"/>
      <c r="P20" s="66"/>
      <c r="Q20" s="66"/>
      <c r="R20" s="66"/>
      <c r="S20" s="66"/>
      <c r="T20" s="66"/>
      <c r="U20" s="66"/>
      <c r="V20" s="66"/>
    </row>
    <row r="21" spans="1:22" ht="13.5" thickBot="1" x14ac:dyDescent="0.25">
      <c r="F21" s="20"/>
      <c r="H21" s="20"/>
      <c r="J21" s="20"/>
      <c r="L21" s="20"/>
    </row>
    <row r="22" spans="1:22" ht="13.5" thickBot="1" x14ac:dyDescent="0.25">
      <c r="A22" s="27"/>
      <c r="B22" s="28" t="s">
        <v>152</v>
      </c>
      <c r="C22" s="29"/>
      <c r="D22" s="29"/>
      <c r="E22" s="30"/>
      <c r="F22" s="31"/>
      <c r="G22" s="32"/>
      <c r="H22" s="31"/>
      <c r="I22" s="32"/>
      <c r="J22" s="31"/>
      <c r="K22" s="32"/>
      <c r="L22" s="31"/>
      <c r="M22" s="32"/>
      <c r="N22" s="33"/>
    </row>
    <row r="23" spans="1:22" ht="13.5" thickBot="1" x14ac:dyDescent="0.25">
      <c r="A23" s="34"/>
      <c r="F23" s="20"/>
      <c r="H23" s="20"/>
      <c r="J23" s="20"/>
      <c r="L23" s="20"/>
    </row>
    <row r="24" spans="1:22" ht="13.5" thickBot="1" x14ac:dyDescent="0.25">
      <c r="A24" s="35"/>
      <c r="B24" s="29" t="s">
        <v>153</v>
      </c>
      <c r="C24" s="29"/>
      <c r="D24" s="29"/>
      <c r="E24" s="30"/>
      <c r="F24" s="31"/>
      <c r="G24" s="32"/>
      <c r="H24" s="31"/>
      <c r="I24" s="32"/>
      <c r="J24" s="31"/>
      <c r="K24" s="32"/>
      <c r="L24" s="31"/>
      <c r="M24" s="32"/>
      <c r="N24" s="33"/>
    </row>
    <row r="25" spans="1:22" ht="13.5" thickBot="1" x14ac:dyDescent="0.25">
      <c r="A25" s="34"/>
      <c r="F25" s="20"/>
      <c r="H25" s="20"/>
      <c r="J25" s="20"/>
      <c r="L25" s="20"/>
    </row>
    <row r="26" spans="1:22" ht="13.5" thickBot="1" x14ac:dyDescent="0.25">
      <c r="A26" s="35"/>
      <c r="B26" s="29" t="s">
        <v>154</v>
      </c>
      <c r="C26" s="29"/>
      <c r="D26" s="29"/>
      <c r="E26" s="30"/>
      <c r="F26" s="31"/>
      <c r="G26" s="32"/>
      <c r="H26" s="31"/>
      <c r="I26" s="32"/>
      <c r="J26" s="31"/>
      <c r="K26" s="32"/>
      <c r="L26" s="31"/>
      <c r="M26" s="32"/>
      <c r="N26" s="33"/>
    </row>
    <row r="27" spans="1:22" ht="13.5" thickBot="1" x14ac:dyDescent="0.25">
      <c r="A27" s="34"/>
      <c r="F27" s="20"/>
      <c r="H27" s="20"/>
      <c r="J27" s="20"/>
      <c r="L27" s="20"/>
    </row>
    <row r="28" spans="1:22" ht="13.5" thickBot="1" x14ac:dyDescent="0.25">
      <c r="A28" s="27"/>
      <c r="B28" s="36"/>
      <c r="C28" s="29"/>
      <c r="D28" s="29"/>
      <c r="E28" s="37"/>
      <c r="F28" s="31"/>
      <c r="G28" s="32"/>
      <c r="H28" s="31"/>
      <c r="I28" s="32"/>
      <c r="J28" s="31"/>
      <c r="K28" s="32"/>
      <c r="L28" s="31"/>
      <c r="M28" s="32"/>
      <c r="N28" s="33"/>
    </row>
    <row r="32" spans="1:22" ht="13.5" customHeight="1" thickBot="1" x14ac:dyDescent="0.25">
      <c r="H32" s="17" t="str">
        <f xml:space="preserve"> "- "&amp;TRIM(TEXT(PageNumber, "?????"))&amp;" -"</f>
        <v>- 50 -</v>
      </c>
    </row>
    <row r="33" spans="1:14" ht="26.25" customHeight="1" x14ac:dyDescent="0.2">
      <c r="A33" s="97" t="s">
        <v>140</v>
      </c>
      <c r="B33" s="87" t="s">
        <v>141</v>
      </c>
      <c r="C33" s="87" t="str">
        <f>$C$11</f>
        <v>Найменування</v>
      </c>
      <c r="D33" s="100" t="s">
        <v>142</v>
      </c>
      <c r="E33" s="87" t="s">
        <v>143</v>
      </c>
      <c r="F33" s="87" t="str">
        <f>$F$11</f>
        <v>Залишок
на 1 ___________</v>
      </c>
      <c r="G33" s="87"/>
      <c r="H33" s="87" t="str">
        <f>$H$11</f>
        <v>Оборот за ___________________________</v>
      </c>
      <c r="I33" s="87"/>
      <c r="J33" s="87"/>
      <c r="K33" s="87"/>
      <c r="L33" s="87" t="str">
        <f>$L$11</f>
        <v>Залишок
на 1 ____________</v>
      </c>
      <c r="M33" s="87"/>
      <c r="N33" s="88" t="s">
        <v>147</v>
      </c>
    </row>
    <row r="34" spans="1:14" ht="12.75" customHeight="1" x14ac:dyDescent="0.2">
      <c r="A34" s="98"/>
      <c r="B34" s="91"/>
      <c r="C34" s="91"/>
      <c r="D34" s="101"/>
      <c r="E34" s="91"/>
      <c r="F34" s="91" t="s">
        <v>148</v>
      </c>
      <c r="G34" s="91" t="s">
        <v>149</v>
      </c>
      <c r="H34" s="91" t="s">
        <v>150</v>
      </c>
      <c r="I34" s="91"/>
      <c r="J34" s="93" t="s">
        <v>151</v>
      </c>
      <c r="K34" s="94"/>
      <c r="L34" s="95" t="s">
        <v>148</v>
      </c>
      <c r="M34" s="95" t="s">
        <v>149</v>
      </c>
      <c r="N34" s="89"/>
    </row>
    <row r="35" spans="1:14" ht="13.5" customHeight="1" thickBot="1" x14ac:dyDescent="0.25">
      <c r="A35" s="99"/>
      <c r="B35" s="92"/>
      <c r="C35" s="92"/>
      <c r="D35" s="102"/>
      <c r="E35" s="92"/>
      <c r="F35" s="92"/>
      <c r="G35" s="92"/>
      <c r="H35" s="19" t="s">
        <v>148</v>
      </c>
      <c r="I35" s="19" t="s">
        <v>149</v>
      </c>
      <c r="J35" s="19" t="s">
        <v>148</v>
      </c>
      <c r="K35" s="19" t="s">
        <v>149</v>
      </c>
      <c r="L35" s="96"/>
      <c r="M35" s="96"/>
      <c r="N35" s="90"/>
    </row>
  </sheetData>
  <mergeCells count="32">
    <mergeCell ref="N33:N35"/>
    <mergeCell ref="F34:F35"/>
    <mergeCell ref="G34:G35"/>
    <mergeCell ref="H34:I34"/>
    <mergeCell ref="J34:K34"/>
    <mergeCell ref="L34:L35"/>
    <mergeCell ref="M34:M35"/>
    <mergeCell ref="E33:E35"/>
    <mergeCell ref="F33:G33"/>
    <mergeCell ref="H33:K33"/>
    <mergeCell ref="L33:M33"/>
    <mergeCell ref="A33:A35"/>
    <mergeCell ref="B33:B35"/>
    <mergeCell ref="C33:C35"/>
    <mergeCell ref="D33:D35"/>
    <mergeCell ref="L11:M11"/>
    <mergeCell ref="N11:N13"/>
    <mergeCell ref="F12:F13"/>
    <mergeCell ref="G12:G13"/>
    <mergeCell ref="H12:I12"/>
    <mergeCell ref="J12:K12"/>
    <mergeCell ref="L12:L13"/>
    <mergeCell ref="M12:M13"/>
    <mergeCell ref="D11:D13"/>
    <mergeCell ref="E11:E13"/>
    <mergeCell ref="F11:G11"/>
    <mergeCell ref="H11:K11"/>
    <mergeCell ref="A1:C2"/>
    <mergeCell ref="A3:C3"/>
    <mergeCell ref="A11:A13"/>
    <mergeCell ref="B11:B13"/>
    <mergeCell ref="C11:C13"/>
  </mergeCells>
  <phoneticPr fontId="2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4"/>
  <sheetViews>
    <sheetView workbookViewId="0">
      <selection activeCell="A2" sqref="A2"/>
    </sheetView>
  </sheetViews>
  <sheetFormatPr defaultRowHeight="12.75" x14ac:dyDescent="0.2"/>
  <cols>
    <col min="1" max="1" width="5" customWidth="1"/>
    <col min="2" max="2" width="12.5703125" customWidth="1"/>
    <col min="3" max="3" width="11.42578125" customWidth="1"/>
    <col min="4" max="4" width="5.85546875" customWidth="1"/>
    <col min="5" max="5" width="8.5703125" customWidth="1"/>
    <col min="6" max="6" width="74" customWidth="1"/>
  </cols>
  <sheetData>
    <row r="2" spans="1:6" x14ac:dyDescent="0.2">
      <c r="A2" s="38" t="s">
        <v>155</v>
      </c>
      <c r="B2" s="39"/>
      <c r="C2" s="39"/>
      <c r="D2" s="39"/>
      <c r="E2" s="39"/>
      <c r="F2" s="39"/>
    </row>
    <row r="3" spans="1:6" x14ac:dyDescent="0.2">
      <c r="A3" t="s">
        <v>156</v>
      </c>
    </row>
    <row r="4" spans="1:6" x14ac:dyDescent="0.2">
      <c r="A4" s="40" t="s">
        <v>157</v>
      </c>
      <c r="B4" s="41" t="s">
        <v>158</v>
      </c>
      <c r="C4" s="41" t="s">
        <v>159</v>
      </c>
      <c r="D4" s="41" t="s">
        <v>160</v>
      </c>
      <c r="E4" s="41" t="s">
        <v>161</v>
      </c>
      <c r="F4" s="42"/>
    </row>
    <row r="5" spans="1:6" x14ac:dyDescent="0.2">
      <c r="A5" s="47">
        <v>1</v>
      </c>
      <c r="B5" s="48" t="s">
        <v>230</v>
      </c>
      <c r="C5" s="48" t="s">
        <v>231</v>
      </c>
      <c r="D5" s="48">
        <v>53</v>
      </c>
      <c r="E5" s="48">
        <v>0</v>
      </c>
      <c r="F5" s="49" t="s">
        <v>248</v>
      </c>
    </row>
    <row r="6" spans="1:6" x14ac:dyDescent="0.2">
      <c r="A6" s="50">
        <v>2</v>
      </c>
      <c r="B6" s="43" t="s">
        <v>162</v>
      </c>
      <c r="C6" s="43" t="s">
        <v>231</v>
      </c>
      <c r="D6" s="43">
        <v>8</v>
      </c>
      <c r="E6" s="43">
        <v>0</v>
      </c>
      <c r="F6" s="51" t="s">
        <v>164</v>
      </c>
    </row>
    <row r="7" spans="1:6" x14ac:dyDescent="0.2">
      <c r="A7" s="50">
        <v>3</v>
      </c>
      <c r="B7" s="43" t="s">
        <v>165</v>
      </c>
      <c r="C7" s="43" t="s">
        <v>231</v>
      </c>
      <c r="D7" s="43">
        <v>8</v>
      </c>
      <c r="E7" s="43">
        <v>0</v>
      </c>
      <c r="F7" s="52" t="s">
        <v>166</v>
      </c>
    </row>
    <row r="8" spans="1:6" x14ac:dyDescent="0.2">
      <c r="A8" s="50">
        <v>4</v>
      </c>
      <c r="B8" s="43" t="s">
        <v>167</v>
      </c>
      <c r="C8" s="43" t="s">
        <v>231</v>
      </c>
      <c r="D8" s="43">
        <v>8</v>
      </c>
      <c r="E8" s="43">
        <v>0</v>
      </c>
      <c r="F8" s="52" t="s">
        <v>168</v>
      </c>
    </row>
    <row r="9" spans="1:6" x14ac:dyDescent="0.2">
      <c r="A9" s="50">
        <v>5</v>
      </c>
      <c r="B9" s="43" t="s">
        <v>169</v>
      </c>
      <c r="C9" s="43" t="s">
        <v>231</v>
      </c>
      <c r="D9" s="43">
        <v>8</v>
      </c>
      <c r="E9" s="43">
        <v>0</v>
      </c>
      <c r="F9" s="52" t="s">
        <v>170</v>
      </c>
    </row>
    <row r="10" spans="1:6" x14ac:dyDescent="0.2">
      <c r="A10" s="50">
        <v>6</v>
      </c>
      <c r="B10" s="43" t="s">
        <v>171</v>
      </c>
      <c r="C10" s="43" t="s">
        <v>231</v>
      </c>
      <c r="D10" s="43">
        <v>8</v>
      </c>
      <c r="E10" s="43">
        <v>0</v>
      </c>
      <c r="F10" s="52" t="s">
        <v>172</v>
      </c>
    </row>
    <row r="11" spans="1:6" x14ac:dyDescent="0.2">
      <c r="A11" s="50">
        <v>7</v>
      </c>
      <c r="B11" s="43" t="s">
        <v>173</v>
      </c>
      <c r="C11" s="43" t="s">
        <v>231</v>
      </c>
      <c r="D11" s="43">
        <v>8</v>
      </c>
      <c r="E11" s="43">
        <v>0</v>
      </c>
      <c r="F11" s="52" t="s">
        <v>174</v>
      </c>
    </row>
    <row r="12" spans="1:6" x14ac:dyDescent="0.2">
      <c r="A12" s="50">
        <v>8</v>
      </c>
      <c r="B12" s="43" t="s">
        <v>232</v>
      </c>
      <c r="C12" s="43" t="s">
        <v>231</v>
      </c>
      <c r="D12" s="43">
        <v>5</v>
      </c>
      <c r="E12" s="43">
        <v>0</v>
      </c>
      <c r="F12" s="51" t="s">
        <v>249</v>
      </c>
    </row>
    <row r="13" spans="1:6" x14ac:dyDescent="0.2">
      <c r="A13" s="50">
        <v>9</v>
      </c>
      <c r="B13" s="43" t="s">
        <v>175</v>
      </c>
      <c r="C13" s="43" t="s">
        <v>231</v>
      </c>
      <c r="D13" s="43">
        <v>5</v>
      </c>
      <c r="E13" s="43">
        <v>0</v>
      </c>
      <c r="F13" s="51" t="s">
        <v>176</v>
      </c>
    </row>
    <row r="14" spans="1:6" x14ac:dyDescent="0.2">
      <c r="A14" s="50">
        <v>10</v>
      </c>
      <c r="B14" s="43" t="s">
        <v>177</v>
      </c>
      <c r="C14" s="43" t="s">
        <v>231</v>
      </c>
      <c r="D14" s="43">
        <v>5</v>
      </c>
      <c r="E14" s="43">
        <v>0</v>
      </c>
      <c r="F14" s="51" t="s">
        <v>178</v>
      </c>
    </row>
    <row r="15" spans="1:6" x14ac:dyDescent="0.2">
      <c r="A15" s="50">
        <v>11</v>
      </c>
      <c r="B15" s="43" t="s">
        <v>179</v>
      </c>
      <c r="C15" s="43" t="s">
        <v>231</v>
      </c>
      <c r="D15" s="43">
        <v>5</v>
      </c>
      <c r="E15" s="43">
        <v>0</v>
      </c>
      <c r="F15" s="51" t="s">
        <v>180</v>
      </c>
    </row>
    <row r="16" spans="1:6" x14ac:dyDescent="0.2">
      <c r="A16" s="50">
        <v>12</v>
      </c>
      <c r="B16" s="43" t="s">
        <v>181</v>
      </c>
      <c r="C16" s="43" t="s">
        <v>231</v>
      </c>
      <c r="D16" s="43">
        <v>5</v>
      </c>
      <c r="E16" s="43">
        <v>0</v>
      </c>
      <c r="F16" s="51" t="s">
        <v>182</v>
      </c>
    </row>
    <row r="17" spans="1:6" x14ac:dyDescent="0.2">
      <c r="A17" s="50">
        <v>13</v>
      </c>
      <c r="B17" s="43" t="s">
        <v>233</v>
      </c>
      <c r="C17" s="43" t="s">
        <v>231</v>
      </c>
      <c r="D17" s="43">
        <v>3</v>
      </c>
      <c r="E17" s="43">
        <v>0</v>
      </c>
      <c r="F17" s="51" t="s">
        <v>250</v>
      </c>
    </row>
    <row r="18" spans="1:6" x14ac:dyDescent="0.2">
      <c r="A18" s="50">
        <v>14</v>
      </c>
      <c r="B18" s="43" t="s">
        <v>183</v>
      </c>
      <c r="C18" s="43" t="s">
        <v>231</v>
      </c>
      <c r="D18" s="43">
        <v>30</v>
      </c>
      <c r="E18" s="43">
        <v>0</v>
      </c>
      <c r="F18" s="51" t="s">
        <v>184</v>
      </c>
    </row>
    <row r="19" spans="1:6" x14ac:dyDescent="0.2">
      <c r="A19" s="50">
        <v>15</v>
      </c>
      <c r="B19" s="43" t="s">
        <v>234</v>
      </c>
      <c r="C19" s="43" t="s">
        <v>231</v>
      </c>
      <c r="D19" s="43">
        <v>30</v>
      </c>
      <c r="E19" s="43">
        <v>0</v>
      </c>
      <c r="F19" s="51" t="s">
        <v>184</v>
      </c>
    </row>
    <row r="20" spans="1:6" x14ac:dyDescent="0.2">
      <c r="A20" s="50">
        <v>16</v>
      </c>
      <c r="B20" s="43" t="s">
        <v>185</v>
      </c>
      <c r="C20" s="43" t="s">
        <v>231</v>
      </c>
      <c r="D20" s="43">
        <v>20</v>
      </c>
      <c r="E20" s="43">
        <v>0</v>
      </c>
      <c r="F20" s="51" t="s">
        <v>186</v>
      </c>
    </row>
    <row r="21" spans="1:6" x14ac:dyDescent="0.2">
      <c r="A21" s="50">
        <v>17</v>
      </c>
      <c r="B21" s="43" t="s">
        <v>235</v>
      </c>
      <c r="C21" s="43" t="s">
        <v>231</v>
      </c>
      <c r="D21" s="43">
        <v>20</v>
      </c>
      <c r="E21" s="43">
        <v>0</v>
      </c>
      <c r="F21" s="51" t="s">
        <v>186</v>
      </c>
    </row>
    <row r="22" spans="1:6" x14ac:dyDescent="0.2">
      <c r="A22" s="50">
        <v>18</v>
      </c>
      <c r="B22" s="43" t="s">
        <v>236</v>
      </c>
      <c r="C22" s="43" t="s">
        <v>231</v>
      </c>
      <c r="D22" s="43">
        <v>140</v>
      </c>
      <c r="E22" s="43">
        <v>0</v>
      </c>
      <c r="F22" s="51" t="s">
        <v>251</v>
      </c>
    </row>
    <row r="23" spans="1:6" x14ac:dyDescent="0.2">
      <c r="A23" s="50">
        <v>19</v>
      </c>
      <c r="B23" s="43" t="s">
        <v>237</v>
      </c>
      <c r="C23" s="43" t="s">
        <v>231</v>
      </c>
      <c r="D23" s="43">
        <v>140</v>
      </c>
      <c r="E23" s="43">
        <v>0</v>
      </c>
      <c r="F23" s="51" t="s">
        <v>251</v>
      </c>
    </row>
    <row r="24" spans="1:6" x14ac:dyDescent="0.2">
      <c r="A24" s="50">
        <v>20</v>
      </c>
      <c r="B24" s="43" t="s">
        <v>187</v>
      </c>
      <c r="C24" s="43" t="s">
        <v>231</v>
      </c>
      <c r="D24" s="43">
        <v>240</v>
      </c>
      <c r="E24" s="43">
        <v>0</v>
      </c>
      <c r="F24" s="51" t="s">
        <v>188</v>
      </c>
    </row>
    <row r="25" spans="1:6" x14ac:dyDescent="0.2">
      <c r="A25" s="50">
        <v>21</v>
      </c>
      <c r="B25" s="43" t="s">
        <v>189</v>
      </c>
      <c r="C25" s="43" t="s">
        <v>231</v>
      </c>
      <c r="D25" s="43">
        <v>140</v>
      </c>
      <c r="E25" s="43">
        <v>0</v>
      </c>
      <c r="F25" s="51" t="s">
        <v>190</v>
      </c>
    </row>
    <row r="26" spans="1:6" x14ac:dyDescent="0.2">
      <c r="A26" s="50">
        <v>22</v>
      </c>
      <c r="B26" s="43" t="s">
        <v>191</v>
      </c>
      <c r="C26" s="43" t="s">
        <v>231</v>
      </c>
      <c r="D26" s="43">
        <v>10</v>
      </c>
      <c r="E26" s="43">
        <v>0</v>
      </c>
      <c r="F26" s="51" t="s">
        <v>192</v>
      </c>
    </row>
    <row r="27" spans="1:6" x14ac:dyDescent="0.2">
      <c r="A27" s="50">
        <v>23</v>
      </c>
      <c r="B27" s="43" t="s">
        <v>238</v>
      </c>
      <c r="C27" s="43" t="s">
        <v>231</v>
      </c>
      <c r="D27" s="43">
        <v>10</v>
      </c>
      <c r="E27" s="43">
        <v>0</v>
      </c>
      <c r="F27" s="51" t="s">
        <v>192</v>
      </c>
    </row>
    <row r="28" spans="1:6" x14ac:dyDescent="0.2">
      <c r="A28" s="50">
        <v>24</v>
      </c>
      <c r="B28" s="43" t="s">
        <v>239</v>
      </c>
      <c r="C28" s="43" t="s">
        <v>231</v>
      </c>
      <c r="D28" s="43">
        <v>20</v>
      </c>
      <c r="E28" s="43">
        <v>0</v>
      </c>
      <c r="F28" s="51" t="s">
        <v>252</v>
      </c>
    </row>
    <row r="29" spans="1:6" x14ac:dyDescent="0.2">
      <c r="A29" s="50">
        <v>25</v>
      </c>
      <c r="B29" s="43" t="s">
        <v>193</v>
      </c>
      <c r="C29" s="43" t="s">
        <v>240</v>
      </c>
      <c r="D29" s="43">
        <v>8</v>
      </c>
      <c r="E29" s="43">
        <v>4</v>
      </c>
      <c r="F29" s="51" t="s">
        <v>195</v>
      </c>
    </row>
    <row r="30" spans="1:6" x14ac:dyDescent="0.2">
      <c r="A30" s="50">
        <v>26</v>
      </c>
      <c r="B30" s="43" t="s">
        <v>196</v>
      </c>
      <c r="C30" s="43" t="s">
        <v>240</v>
      </c>
      <c r="D30" s="43">
        <v>8</v>
      </c>
      <c r="E30" s="43">
        <v>4</v>
      </c>
      <c r="F30" s="51" t="s">
        <v>197</v>
      </c>
    </row>
    <row r="31" spans="1:6" x14ac:dyDescent="0.2">
      <c r="A31" s="50">
        <v>27</v>
      </c>
      <c r="B31" s="43" t="s">
        <v>241</v>
      </c>
      <c r="C31" s="43" t="s">
        <v>240</v>
      </c>
      <c r="D31" s="43">
        <v>8</v>
      </c>
      <c r="E31" s="43">
        <v>4</v>
      </c>
      <c r="F31" s="51" t="s">
        <v>253</v>
      </c>
    </row>
    <row r="32" spans="1:6" x14ac:dyDescent="0.2">
      <c r="A32" s="50">
        <v>28</v>
      </c>
      <c r="B32" s="43" t="s">
        <v>198</v>
      </c>
      <c r="C32" s="43" t="s">
        <v>240</v>
      </c>
      <c r="D32" s="43">
        <v>8</v>
      </c>
      <c r="E32" s="43">
        <v>4</v>
      </c>
      <c r="F32" s="51" t="s">
        <v>199</v>
      </c>
    </row>
    <row r="33" spans="1:6" x14ac:dyDescent="0.2">
      <c r="A33" s="50">
        <v>29</v>
      </c>
      <c r="B33" s="43" t="s">
        <v>200</v>
      </c>
      <c r="C33" s="43" t="s">
        <v>240</v>
      </c>
      <c r="D33" s="43">
        <v>8</v>
      </c>
      <c r="E33" s="43">
        <v>4</v>
      </c>
      <c r="F33" s="51" t="s">
        <v>201</v>
      </c>
    </row>
    <row r="34" spans="1:6" x14ac:dyDescent="0.2">
      <c r="A34" s="50">
        <v>30</v>
      </c>
      <c r="B34" s="43" t="s">
        <v>242</v>
      </c>
      <c r="C34" s="43" t="s">
        <v>240</v>
      </c>
      <c r="D34" s="43">
        <v>8</v>
      </c>
      <c r="E34" s="43">
        <v>4</v>
      </c>
      <c r="F34" s="51" t="s">
        <v>254</v>
      </c>
    </row>
    <row r="35" spans="1:6" x14ac:dyDescent="0.2">
      <c r="A35" s="50">
        <v>31</v>
      </c>
      <c r="B35" s="43" t="s">
        <v>202</v>
      </c>
      <c r="C35" s="43" t="s">
        <v>240</v>
      </c>
      <c r="D35" s="43">
        <v>8</v>
      </c>
      <c r="E35" s="43">
        <v>4</v>
      </c>
      <c r="F35" s="51" t="s">
        <v>203</v>
      </c>
    </row>
    <row r="36" spans="1:6" x14ac:dyDescent="0.2">
      <c r="A36" s="50">
        <v>32</v>
      </c>
      <c r="B36" s="43" t="s">
        <v>204</v>
      </c>
      <c r="C36" s="43" t="s">
        <v>240</v>
      </c>
      <c r="D36" s="43">
        <v>8</v>
      </c>
      <c r="E36" s="43">
        <v>4</v>
      </c>
      <c r="F36" s="51" t="s">
        <v>205</v>
      </c>
    </row>
    <row r="37" spans="1:6" x14ac:dyDescent="0.2">
      <c r="A37" s="50">
        <v>33</v>
      </c>
      <c r="B37" s="43" t="s">
        <v>243</v>
      </c>
      <c r="C37" s="43" t="s">
        <v>240</v>
      </c>
      <c r="D37" s="43">
        <v>8</v>
      </c>
      <c r="E37" s="43">
        <v>4</v>
      </c>
      <c r="F37" s="51" t="s">
        <v>255</v>
      </c>
    </row>
    <row r="38" spans="1:6" x14ac:dyDescent="0.2">
      <c r="A38" s="50">
        <v>34</v>
      </c>
      <c r="B38" s="43" t="s">
        <v>206</v>
      </c>
      <c r="C38" s="43" t="s">
        <v>240</v>
      </c>
      <c r="D38" s="43">
        <v>8</v>
      </c>
      <c r="E38" s="43">
        <v>4</v>
      </c>
      <c r="F38" s="51" t="s">
        <v>207</v>
      </c>
    </row>
    <row r="39" spans="1:6" x14ac:dyDescent="0.2">
      <c r="A39" s="50">
        <v>35</v>
      </c>
      <c r="B39" s="43" t="s">
        <v>208</v>
      </c>
      <c r="C39" s="43" t="s">
        <v>240</v>
      </c>
      <c r="D39" s="43">
        <v>8</v>
      </c>
      <c r="E39" s="43">
        <v>4</v>
      </c>
      <c r="F39" s="51" t="s">
        <v>209</v>
      </c>
    </row>
    <row r="40" spans="1:6" x14ac:dyDescent="0.2">
      <c r="A40" s="50">
        <v>36</v>
      </c>
      <c r="B40" s="43" t="s">
        <v>244</v>
      </c>
      <c r="C40" s="43" t="s">
        <v>240</v>
      </c>
      <c r="D40" s="43">
        <v>8</v>
      </c>
      <c r="E40" s="43">
        <v>4</v>
      </c>
      <c r="F40" s="51" t="s">
        <v>256</v>
      </c>
    </row>
    <row r="41" spans="1:6" x14ac:dyDescent="0.2">
      <c r="A41" s="50">
        <v>37</v>
      </c>
      <c r="B41" s="43" t="s">
        <v>245</v>
      </c>
      <c r="C41" s="43" t="s">
        <v>129</v>
      </c>
      <c r="D41" s="43">
        <v>4</v>
      </c>
      <c r="E41" s="43">
        <v>0</v>
      </c>
      <c r="F41" s="51" t="s">
        <v>257</v>
      </c>
    </row>
    <row r="42" spans="1:6" x14ac:dyDescent="0.2">
      <c r="A42" s="50">
        <v>38</v>
      </c>
      <c r="B42" s="43" t="s">
        <v>210</v>
      </c>
      <c r="C42" s="43" t="s">
        <v>240</v>
      </c>
      <c r="D42" s="43">
        <v>8</v>
      </c>
      <c r="E42" s="43">
        <v>4</v>
      </c>
      <c r="F42" s="51" t="s">
        <v>211</v>
      </c>
    </row>
    <row r="43" spans="1:6" x14ac:dyDescent="0.2">
      <c r="A43" s="50">
        <v>39</v>
      </c>
      <c r="B43" s="43" t="s">
        <v>246</v>
      </c>
      <c r="C43" s="43" t="s">
        <v>240</v>
      </c>
      <c r="D43" s="43">
        <v>8</v>
      </c>
      <c r="E43" s="43">
        <v>4</v>
      </c>
      <c r="F43" s="51" t="s">
        <v>258</v>
      </c>
    </row>
    <row r="44" spans="1:6" x14ac:dyDescent="0.2">
      <c r="A44" s="54">
        <v>40</v>
      </c>
      <c r="B44" s="44" t="s">
        <v>216</v>
      </c>
      <c r="C44" s="44" t="s">
        <v>247</v>
      </c>
      <c r="D44" s="44">
        <v>8</v>
      </c>
      <c r="E44" s="44">
        <v>0</v>
      </c>
      <c r="F44" s="53" t="s">
        <v>259</v>
      </c>
    </row>
    <row r="45" spans="1:6" x14ac:dyDescent="0.2">
      <c r="D45" s="45"/>
    </row>
    <row r="47" spans="1:6" x14ac:dyDescent="0.2">
      <c r="A47" s="38" t="s">
        <v>213</v>
      </c>
      <c r="B47" s="39"/>
      <c r="C47" s="39"/>
      <c r="D47" s="39"/>
      <c r="E47" s="39"/>
      <c r="F47" s="39"/>
    </row>
    <row r="48" spans="1:6" x14ac:dyDescent="0.2">
      <c r="A48" t="s">
        <v>156</v>
      </c>
    </row>
    <row r="49" spans="1:6" x14ac:dyDescent="0.2">
      <c r="A49" t="s">
        <v>157</v>
      </c>
      <c r="B49" t="s">
        <v>158</v>
      </c>
      <c r="C49" t="s">
        <v>159</v>
      </c>
      <c r="D49" t="s">
        <v>160</v>
      </c>
      <c r="E49" t="s">
        <v>161</v>
      </c>
    </row>
    <row r="50" spans="1:6" x14ac:dyDescent="0.2">
      <c r="A50">
        <v>1</v>
      </c>
      <c r="B50" t="s">
        <v>214</v>
      </c>
      <c r="C50" t="s">
        <v>163</v>
      </c>
      <c r="D50">
        <v>5</v>
      </c>
      <c r="F50" t="s">
        <v>215</v>
      </c>
    </row>
    <row r="51" spans="1:6" x14ac:dyDescent="0.2">
      <c r="A51">
        <v>2</v>
      </c>
      <c r="B51" t="s">
        <v>216</v>
      </c>
      <c r="C51" t="s">
        <v>217</v>
      </c>
      <c r="D51">
        <v>8</v>
      </c>
      <c r="F51" t="s">
        <v>218</v>
      </c>
    </row>
    <row r="52" spans="1:6" x14ac:dyDescent="0.2">
      <c r="A52">
        <v>3</v>
      </c>
      <c r="B52" t="s">
        <v>210</v>
      </c>
      <c r="C52" t="s">
        <v>194</v>
      </c>
      <c r="D52">
        <v>8</v>
      </c>
      <c r="E52">
        <v>4</v>
      </c>
      <c r="F52" t="s">
        <v>219</v>
      </c>
    </row>
    <row r="53" spans="1:6" x14ac:dyDescent="0.2">
      <c r="A53">
        <v>4</v>
      </c>
      <c r="B53" t="s">
        <v>245</v>
      </c>
      <c r="C53" t="s">
        <v>260</v>
      </c>
      <c r="D53">
        <v>4</v>
      </c>
      <c r="F53" t="s">
        <v>257</v>
      </c>
    </row>
    <row r="54" spans="1:6" x14ac:dyDescent="0.2">
      <c r="A54">
        <v>5</v>
      </c>
      <c r="B54" t="s">
        <v>193</v>
      </c>
      <c r="C54" t="s">
        <v>194</v>
      </c>
      <c r="D54">
        <v>8</v>
      </c>
      <c r="E54">
        <v>4</v>
      </c>
      <c r="F54" t="s">
        <v>195</v>
      </c>
    </row>
    <row r="55" spans="1:6" x14ac:dyDescent="0.2">
      <c r="A55">
        <v>6</v>
      </c>
      <c r="B55" t="s">
        <v>196</v>
      </c>
      <c r="C55" t="s">
        <v>194</v>
      </c>
      <c r="D55">
        <v>8</v>
      </c>
      <c r="E55">
        <v>4</v>
      </c>
      <c r="F55" t="s">
        <v>197</v>
      </c>
    </row>
    <row r="56" spans="1:6" x14ac:dyDescent="0.2">
      <c r="A56">
        <v>7</v>
      </c>
      <c r="B56" t="s">
        <v>198</v>
      </c>
      <c r="C56" t="s">
        <v>194</v>
      </c>
      <c r="D56">
        <v>8</v>
      </c>
      <c r="E56">
        <v>4</v>
      </c>
      <c r="F56" t="s">
        <v>199</v>
      </c>
    </row>
    <row r="57" spans="1:6" x14ac:dyDescent="0.2">
      <c r="A57">
        <v>8</v>
      </c>
      <c r="B57" t="s">
        <v>200</v>
      </c>
      <c r="C57" t="s">
        <v>194</v>
      </c>
      <c r="D57">
        <v>8</v>
      </c>
      <c r="E57">
        <v>4</v>
      </c>
      <c r="F57" t="s">
        <v>201</v>
      </c>
    </row>
    <row r="58" spans="1:6" x14ac:dyDescent="0.2">
      <c r="A58">
        <v>9</v>
      </c>
      <c r="B58" t="s">
        <v>202</v>
      </c>
      <c r="C58" t="s">
        <v>194</v>
      </c>
      <c r="D58">
        <v>8</v>
      </c>
      <c r="E58">
        <v>4</v>
      </c>
      <c r="F58" t="s">
        <v>203</v>
      </c>
    </row>
    <row r="59" spans="1:6" x14ac:dyDescent="0.2">
      <c r="A59">
        <v>10</v>
      </c>
      <c r="B59" t="s">
        <v>204</v>
      </c>
      <c r="C59" t="s">
        <v>194</v>
      </c>
      <c r="D59">
        <v>8</v>
      </c>
      <c r="E59">
        <v>4</v>
      </c>
      <c r="F59" t="s">
        <v>205</v>
      </c>
    </row>
    <row r="60" spans="1:6" x14ac:dyDescent="0.2">
      <c r="A60">
        <v>11</v>
      </c>
      <c r="B60" t="s">
        <v>206</v>
      </c>
      <c r="C60" t="s">
        <v>194</v>
      </c>
      <c r="D60">
        <v>8</v>
      </c>
      <c r="E60">
        <v>4</v>
      </c>
      <c r="F60" t="s">
        <v>207</v>
      </c>
    </row>
    <row r="61" spans="1:6" x14ac:dyDescent="0.2">
      <c r="A61">
        <v>12</v>
      </c>
      <c r="B61" s="44" t="s">
        <v>208</v>
      </c>
      <c r="C61" s="44" t="s">
        <v>194</v>
      </c>
      <c r="D61" s="44">
        <v>8</v>
      </c>
      <c r="E61" s="44">
        <v>4</v>
      </c>
      <c r="F61" s="44" t="s">
        <v>209</v>
      </c>
    </row>
    <row r="62" spans="1:6" x14ac:dyDescent="0.2">
      <c r="A62" t="s">
        <v>212</v>
      </c>
      <c r="D62" s="45">
        <v>89</v>
      </c>
    </row>
    <row r="64" spans="1:6" x14ac:dyDescent="0.2">
      <c r="A64" s="46" t="s">
        <v>220</v>
      </c>
      <c r="B64" s="39"/>
      <c r="C64" s="39"/>
      <c r="D64" s="39"/>
      <c r="E64" s="39"/>
      <c r="F64" s="39"/>
    </row>
    <row r="65" spans="1:6" x14ac:dyDescent="0.2">
      <c r="A65" t="s">
        <v>221</v>
      </c>
    </row>
    <row r="66" spans="1:6" x14ac:dyDescent="0.2">
      <c r="A66" t="s">
        <v>222</v>
      </c>
    </row>
    <row r="67" spans="1:6" x14ac:dyDescent="0.2">
      <c r="C67" t="s">
        <v>223</v>
      </c>
    </row>
    <row r="68" spans="1:6" x14ac:dyDescent="0.2">
      <c r="C68" t="s">
        <v>224</v>
      </c>
    </row>
    <row r="69" spans="1:6" x14ac:dyDescent="0.2">
      <c r="C69" t="s">
        <v>282</v>
      </c>
    </row>
    <row r="70" spans="1:6" x14ac:dyDescent="0.2">
      <c r="A70" t="s">
        <v>225</v>
      </c>
    </row>
    <row r="71" spans="1:6" x14ac:dyDescent="0.2">
      <c r="A71" t="s">
        <v>226</v>
      </c>
    </row>
    <row r="72" spans="1:6" x14ac:dyDescent="0.2">
      <c r="A72" t="s">
        <v>227</v>
      </c>
    </row>
    <row r="73" spans="1:6" x14ac:dyDescent="0.2">
      <c r="A73" t="s">
        <v>228</v>
      </c>
    </row>
    <row r="74" spans="1:6" x14ac:dyDescent="0.2">
      <c r="A74" s="44" t="s">
        <v>229</v>
      </c>
      <c r="B74" s="44"/>
      <c r="C74" s="44"/>
      <c r="D74" s="44"/>
      <c r="E74" s="44"/>
      <c r="F74" s="44"/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91</vt:i4>
      </vt:variant>
    </vt:vector>
  </HeadingPairs>
  <TitlesOfParts>
    <vt:vector size="95" baseType="lpstr">
      <vt:lpstr>Лист1</vt:lpstr>
      <vt:lpstr>Настройка</vt:lpstr>
      <vt:lpstr>Оборотна відомість</vt:lpstr>
      <vt:lpstr>Описание данных</vt:lpstr>
      <vt:lpstr>cHeader2</vt:lpstr>
      <vt:lpstr>cHeader3</vt:lpstr>
      <vt:lpstr>cHeader4</vt:lpstr>
      <vt:lpstr>cHeader6</vt:lpstr>
      <vt:lpstr>cRText</vt:lpstr>
      <vt:lpstr>cRTextN</vt:lpstr>
      <vt:lpstr>Detail</vt:lpstr>
      <vt:lpstr>Header</vt:lpstr>
      <vt:lpstr>Hidden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PageHead</vt:lpstr>
      <vt:lpstr>RHide</vt:lpstr>
      <vt:lpstr>RText</vt:lpstr>
      <vt:lpstr>Summery</vt:lpstr>
      <vt:lpstr>Title</vt:lpstr>
      <vt:lpstr>Total</vt:lpstr>
      <vt:lpstr>Total1</vt:lpstr>
      <vt:lpstr>Total2</vt:lpstr>
      <vt:lpstr>Total3</vt:lpstr>
      <vt:lpstr>Total4</vt:lpstr>
      <vt:lpstr>ЗапускЗаголовкаСтраниц</vt:lpstr>
      <vt:lpstr>КодЭГРПОУ</vt:lpstr>
      <vt:lpstr>Найменування</vt:lpstr>
      <vt:lpstr>НоменклатурнийНомер</vt:lpstr>
      <vt:lpstr>ОдВим</vt:lpstr>
      <vt:lpstr>Организация</vt:lpstr>
      <vt:lpstr>Период</vt:lpstr>
      <vt:lpstr>Скрыть1</vt:lpstr>
      <vt:lpstr>Скрыть2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Аптека</dc:creator>
  <cp:lastModifiedBy>Аптека</cp:lastModifiedBy>
  <cp:lastPrinted>2004-07-28T07:23:34Z</cp:lastPrinted>
  <dcterms:created xsi:type="dcterms:W3CDTF">2002-01-04T14:46:51Z</dcterms:created>
  <dcterms:modified xsi:type="dcterms:W3CDTF">2018-11-20T11:10:54Z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