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ристувач\Downloads\"/>
    </mc:Choice>
  </mc:AlternateContent>
  <xr:revisionPtr revIDLastSave="0" documentId="13_ncr:1_{5FEA6976-0F66-4971-817B-81EE385292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146</definedName>
    <definedName name="MPageCount">147</definedName>
    <definedName name="MPageRange" hidden="1">Лист1!$A$442:$A$443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147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2" i="4" l="1"/>
  <c r="J232" i="4"/>
  <c r="K232" i="4"/>
  <c r="L232" i="4"/>
  <c r="M232" i="4"/>
  <c r="N232" i="4"/>
  <c r="O232" i="4"/>
  <c r="P232" i="4"/>
  <c r="I233" i="4"/>
  <c r="J233" i="4"/>
  <c r="K233" i="4"/>
  <c r="L233" i="4"/>
  <c r="M233" i="4"/>
  <c r="N233" i="4"/>
  <c r="O233" i="4"/>
  <c r="P233" i="4"/>
  <c r="I234" i="4"/>
  <c r="J234" i="4"/>
  <c r="K234" i="4"/>
  <c r="L234" i="4"/>
  <c r="M234" i="4"/>
  <c r="N234" i="4"/>
  <c r="O234" i="4"/>
  <c r="P234" i="4"/>
  <c r="I235" i="4"/>
  <c r="J235" i="4"/>
  <c r="K235" i="4"/>
  <c r="L235" i="4"/>
  <c r="M235" i="4"/>
  <c r="N235" i="4"/>
  <c r="O235" i="4"/>
  <c r="P235" i="4"/>
  <c r="I236" i="4"/>
  <c r="J236" i="4"/>
  <c r="K236" i="4"/>
  <c r="L236" i="4"/>
  <c r="M236" i="4"/>
  <c r="N236" i="4"/>
  <c r="O236" i="4"/>
  <c r="P236" i="4"/>
  <c r="I237" i="4"/>
  <c r="J237" i="4"/>
  <c r="K237" i="4"/>
  <c r="L237" i="4"/>
  <c r="M237" i="4"/>
  <c r="N237" i="4"/>
  <c r="O237" i="4"/>
  <c r="P237" i="4"/>
  <c r="I238" i="4"/>
  <c r="J238" i="4"/>
  <c r="K238" i="4"/>
  <c r="L238" i="4"/>
  <c r="M238" i="4"/>
  <c r="N238" i="4"/>
  <c r="O238" i="4"/>
  <c r="P238" i="4"/>
  <c r="I239" i="4"/>
  <c r="J239" i="4"/>
  <c r="K239" i="4"/>
  <c r="L239" i="4"/>
  <c r="M239" i="4"/>
  <c r="N239" i="4"/>
  <c r="O239" i="4"/>
  <c r="P239" i="4"/>
  <c r="I240" i="4"/>
  <c r="J240" i="4"/>
  <c r="K240" i="4"/>
  <c r="L240" i="4"/>
  <c r="M240" i="4"/>
  <c r="N240" i="4"/>
  <c r="O240" i="4"/>
  <c r="P240" i="4"/>
  <c r="I241" i="4"/>
  <c r="J241" i="4"/>
  <c r="K241" i="4"/>
  <c r="L241" i="4"/>
  <c r="M241" i="4"/>
  <c r="N241" i="4"/>
  <c r="O241" i="4"/>
  <c r="P241" i="4"/>
  <c r="I242" i="4"/>
  <c r="J242" i="4"/>
  <c r="K242" i="4"/>
  <c r="L242" i="4"/>
  <c r="M242" i="4"/>
  <c r="N242" i="4"/>
  <c r="O242" i="4"/>
  <c r="P242" i="4"/>
  <c r="I243" i="4"/>
  <c r="J243" i="4"/>
  <c r="K243" i="4"/>
  <c r="L243" i="4"/>
  <c r="M243" i="4"/>
  <c r="N243" i="4"/>
  <c r="O243" i="4"/>
  <c r="P243" i="4"/>
  <c r="I244" i="4"/>
  <c r="J244" i="4"/>
  <c r="K244" i="4"/>
  <c r="L244" i="4"/>
  <c r="M244" i="4"/>
  <c r="N244" i="4"/>
  <c r="O244" i="4"/>
  <c r="P244" i="4"/>
  <c r="I245" i="4"/>
  <c r="J245" i="4"/>
  <c r="K245" i="4"/>
  <c r="L245" i="4"/>
  <c r="M245" i="4"/>
  <c r="N245" i="4"/>
  <c r="O245" i="4"/>
  <c r="P245" i="4"/>
  <c r="I246" i="4"/>
  <c r="J246" i="4"/>
  <c r="K246" i="4"/>
  <c r="L246" i="4"/>
  <c r="M246" i="4"/>
  <c r="N246" i="4"/>
  <c r="O246" i="4"/>
  <c r="P246" i="4"/>
  <c r="I247" i="4"/>
  <c r="J247" i="4"/>
  <c r="K247" i="4"/>
  <c r="L247" i="4"/>
  <c r="M247" i="4"/>
  <c r="N247" i="4"/>
  <c r="O247" i="4"/>
  <c r="P247" i="4"/>
  <c r="I248" i="4"/>
  <c r="J248" i="4"/>
  <c r="K248" i="4"/>
  <c r="L248" i="4"/>
  <c r="M248" i="4"/>
  <c r="N248" i="4"/>
  <c r="O248" i="4"/>
  <c r="P248" i="4"/>
  <c r="I249" i="4"/>
  <c r="J249" i="4"/>
  <c r="K249" i="4"/>
  <c r="L249" i="4"/>
  <c r="M249" i="4"/>
  <c r="N249" i="4"/>
  <c r="O249" i="4"/>
  <c r="P249" i="4"/>
  <c r="I250" i="4"/>
  <c r="J250" i="4"/>
  <c r="K250" i="4"/>
  <c r="L250" i="4"/>
  <c r="M250" i="4"/>
  <c r="N250" i="4"/>
  <c r="O250" i="4"/>
  <c r="P250" i="4"/>
  <c r="I251" i="4"/>
  <c r="J251" i="4"/>
  <c r="K251" i="4"/>
  <c r="L251" i="4"/>
  <c r="M251" i="4"/>
  <c r="N251" i="4"/>
  <c r="O251" i="4"/>
  <c r="P251" i="4"/>
  <c r="I252" i="4"/>
  <c r="J252" i="4"/>
  <c r="K252" i="4"/>
  <c r="L252" i="4"/>
  <c r="M252" i="4"/>
  <c r="N252" i="4"/>
  <c r="O252" i="4"/>
  <c r="P252" i="4"/>
  <c r="I253" i="4"/>
  <c r="J253" i="4"/>
  <c r="K253" i="4"/>
  <c r="L253" i="4"/>
  <c r="M253" i="4"/>
  <c r="N253" i="4"/>
  <c r="O253" i="4"/>
  <c r="P253" i="4"/>
  <c r="I254" i="4"/>
  <c r="J254" i="4"/>
  <c r="K254" i="4"/>
  <c r="L254" i="4"/>
  <c r="M254" i="4"/>
  <c r="N254" i="4"/>
  <c r="O254" i="4"/>
  <c r="P254" i="4"/>
  <c r="I255" i="4"/>
  <c r="J255" i="4"/>
  <c r="K255" i="4"/>
  <c r="L255" i="4"/>
  <c r="M255" i="4"/>
  <c r="N255" i="4"/>
  <c r="O255" i="4"/>
  <c r="P255" i="4"/>
  <c r="I256" i="4"/>
  <c r="J256" i="4"/>
  <c r="K256" i="4"/>
  <c r="L256" i="4"/>
  <c r="M256" i="4"/>
  <c r="N256" i="4"/>
  <c r="O256" i="4"/>
  <c r="P256" i="4"/>
  <c r="I257" i="4"/>
  <c r="J257" i="4"/>
  <c r="K257" i="4"/>
  <c r="L257" i="4"/>
  <c r="M257" i="4"/>
  <c r="N257" i="4"/>
  <c r="O257" i="4"/>
  <c r="P257" i="4"/>
  <c r="I258" i="4"/>
  <c r="J258" i="4"/>
  <c r="K258" i="4"/>
  <c r="L258" i="4"/>
  <c r="M258" i="4"/>
  <c r="N258" i="4"/>
  <c r="O258" i="4"/>
  <c r="P258" i="4"/>
  <c r="I259" i="4"/>
  <c r="J259" i="4"/>
  <c r="K259" i="4"/>
  <c r="L259" i="4"/>
  <c r="M259" i="4"/>
  <c r="N259" i="4"/>
  <c r="O259" i="4"/>
  <c r="P259" i="4"/>
  <c r="I260" i="4"/>
  <c r="J260" i="4"/>
  <c r="K260" i="4"/>
  <c r="L260" i="4"/>
  <c r="M260" i="4"/>
  <c r="N260" i="4"/>
  <c r="O260" i="4"/>
  <c r="P260" i="4"/>
  <c r="I261" i="4"/>
  <c r="J261" i="4"/>
  <c r="K261" i="4"/>
  <c r="L261" i="4"/>
  <c r="M261" i="4"/>
  <c r="N261" i="4"/>
  <c r="O261" i="4"/>
  <c r="P261" i="4"/>
  <c r="I262" i="4"/>
  <c r="J262" i="4"/>
  <c r="K262" i="4"/>
  <c r="L262" i="4"/>
  <c r="M262" i="4"/>
  <c r="N262" i="4"/>
  <c r="O262" i="4"/>
  <c r="P262" i="4"/>
  <c r="I263" i="4"/>
  <c r="J263" i="4"/>
  <c r="K263" i="4"/>
  <c r="L263" i="4"/>
  <c r="M263" i="4"/>
  <c r="N263" i="4"/>
  <c r="O263" i="4"/>
  <c r="P263" i="4"/>
  <c r="I264" i="4"/>
  <c r="J264" i="4"/>
  <c r="K264" i="4"/>
  <c r="L264" i="4"/>
  <c r="M264" i="4"/>
  <c r="N264" i="4"/>
  <c r="O264" i="4"/>
  <c r="P264" i="4"/>
  <c r="I265" i="4"/>
  <c r="J265" i="4"/>
  <c r="K265" i="4"/>
  <c r="L265" i="4"/>
  <c r="M265" i="4"/>
  <c r="N265" i="4"/>
  <c r="O265" i="4"/>
  <c r="P265" i="4"/>
  <c r="I266" i="4"/>
  <c r="J266" i="4"/>
  <c r="K266" i="4"/>
  <c r="L266" i="4"/>
  <c r="M266" i="4"/>
  <c r="N266" i="4"/>
  <c r="O266" i="4"/>
  <c r="P266" i="4"/>
  <c r="I267" i="4"/>
  <c r="J267" i="4"/>
  <c r="K267" i="4"/>
  <c r="L267" i="4"/>
  <c r="M267" i="4"/>
  <c r="N267" i="4"/>
  <c r="O267" i="4"/>
  <c r="P267" i="4"/>
  <c r="I268" i="4"/>
  <c r="J268" i="4"/>
  <c r="K268" i="4"/>
  <c r="L268" i="4"/>
  <c r="M268" i="4"/>
  <c r="N268" i="4"/>
  <c r="O268" i="4"/>
  <c r="P268" i="4"/>
  <c r="I269" i="4"/>
  <c r="J269" i="4"/>
  <c r="K269" i="4"/>
  <c r="L269" i="4"/>
  <c r="M269" i="4"/>
  <c r="N269" i="4"/>
  <c r="O269" i="4"/>
  <c r="P269" i="4"/>
  <c r="I270" i="4"/>
  <c r="J270" i="4"/>
  <c r="K270" i="4"/>
  <c r="L270" i="4"/>
  <c r="M270" i="4"/>
  <c r="N270" i="4"/>
  <c r="O270" i="4"/>
  <c r="P270" i="4"/>
  <c r="I271" i="4"/>
  <c r="J271" i="4"/>
  <c r="K271" i="4"/>
  <c r="L271" i="4"/>
  <c r="M271" i="4"/>
  <c r="N271" i="4"/>
  <c r="O271" i="4"/>
  <c r="P271" i="4"/>
  <c r="I272" i="4"/>
  <c r="J272" i="4"/>
  <c r="K272" i="4"/>
  <c r="L272" i="4"/>
  <c r="M272" i="4"/>
  <c r="N272" i="4"/>
  <c r="O272" i="4"/>
  <c r="P272" i="4"/>
  <c r="I273" i="4"/>
  <c r="J273" i="4"/>
  <c r="K273" i="4"/>
  <c r="L273" i="4"/>
  <c r="M273" i="4"/>
  <c r="N273" i="4"/>
  <c r="O273" i="4"/>
  <c r="P273" i="4"/>
  <c r="I274" i="4"/>
  <c r="J274" i="4"/>
  <c r="K274" i="4"/>
  <c r="L274" i="4"/>
  <c r="M274" i="4"/>
  <c r="N274" i="4"/>
  <c r="O274" i="4"/>
  <c r="P274" i="4"/>
  <c r="I275" i="4"/>
  <c r="J275" i="4"/>
  <c r="K275" i="4"/>
  <c r="L275" i="4"/>
  <c r="M275" i="4"/>
  <c r="N275" i="4"/>
  <c r="O275" i="4"/>
  <c r="P275" i="4"/>
  <c r="I276" i="4"/>
  <c r="J276" i="4"/>
  <c r="K276" i="4"/>
  <c r="L276" i="4"/>
  <c r="M276" i="4"/>
  <c r="N276" i="4"/>
  <c r="O276" i="4"/>
  <c r="P276" i="4"/>
  <c r="I277" i="4"/>
  <c r="J277" i="4"/>
  <c r="K277" i="4"/>
  <c r="L277" i="4"/>
  <c r="M277" i="4"/>
  <c r="N277" i="4"/>
  <c r="O277" i="4"/>
  <c r="P277" i="4"/>
  <c r="I278" i="4"/>
  <c r="J278" i="4"/>
  <c r="K278" i="4"/>
  <c r="L278" i="4"/>
  <c r="M278" i="4"/>
  <c r="N278" i="4"/>
  <c r="O278" i="4"/>
  <c r="P278" i="4"/>
  <c r="I279" i="4"/>
  <c r="J279" i="4"/>
  <c r="K279" i="4"/>
  <c r="L279" i="4"/>
  <c r="M279" i="4"/>
  <c r="N279" i="4"/>
  <c r="O279" i="4"/>
  <c r="P279" i="4"/>
  <c r="I280" i="4"/>
  <c r="J280" i="4"/>
  <c r="K280" i="4"/>
  <c r="L280" i="4"/>
  <c r="M280" i="4"/>
  <c r="N280" i="4"/>
  <c r="O280" i="4"/>
  <c r="P280" i="4"/>
  <c r="I281" i="4"/>
  <c r="J281" i="4"/>
  <c r="K281" i="4"/>
  <c r="L281" i="4"/>
  <c r="M281" i="4"/>
  <c r="N281" i="4"/>
  <c r="O281" i="4"/>
  <c r="P281" i="4"/>
  <c r="I282" i="4"/>
  <c r="J282" i="4"/>
  <c r="K282" i="4"/>
  <c r="L282" i="4"/>
  <c r="M282" i="4"/>
  <c r="N282" i="4"/>
  <c r="O282" i="4"/>
  <c r="P282" i="4"/>
  <c r="I283" i="4"/>
  <c r="J283" i="4"/>
  <c r="K283" i="4"/>
  <c r="L283" i="4"/>
  <c r="M283" i="4"/>
  <c r="N283" i="4"/>
  <c r="O283" i="4"/>
  <c r="P283" i="4"/>
  <c r="I284" i="4"/>
  <c r="J284" i="4"/>
  <c r="K284" i="4"/>
  <c r="L284" i="4"/>
  <c r="M284" i="4"/>
  <c r="N284" i="4"/>
  <c r="O284" i="4"/>
  <c r="P284" i="4"/>
  <c r="I285" i="4"/>
  <c r="J285" i="4"/>
  <c r="K285" i="4"/>
  <c r="L285" i="4"/>
  <c r="M285" i="4"/>
  <c r="N285" i="4"/>
  <c r="O285" i="4"/>
  <c r="P285" i="4"/>
  <c r="I286" i="4"/>
  <c r="J286" i="4"/>
  <c r="K286" i="4"/>
  <c r="L286" i="4"/>
  <c r="M286" i="4"/>
  <c r="N286" i="4"/>
  <c r="O286" i="4"/>
  <c r="P286" i="4"/>
  <c r="I287" i="4"/>
  <c r="J287" i="4"/>
  <c r="K287" i="4"/>
  <c r="L287" i="4"/>
  <c r="M287" i="4"/>
  <c r="N287" i="4"/>
  <c r="O287" i="4"/>
  <c r="P287" i="4"/>
  <c r="I288" i="4"/>
  <c r="J288" i="4"/>
  <c r="K288" i="4"/>
  <c r="L288" i="4"/>
  <c r="M288" i="4"/>
  <c r="N288" i="4"/>
  <c r="O288" i="4"/>
  <c r="P288" i="4"/>
  <c r="I289" i="4"/>
  <c r="J289" i="4"/>
  <c r="K289" i="4"/>
  <c r="L289" i="4"/>
  <c r="M289" i="4"/>
  <c r="N289" i="4"/>
  <c r="O289" i="4"/>
  <c r="P289" i="4"/>
  <c r="I290" i="4"/>
  <c r="J290" i="4"/>
  <c r="K290" i="4"/>
  <c r="L290" i="4"/>
  <c r="M290" i="4"/>
  <c r="N290" i="4"/>
  <c r="O290" i="4"/>
  <c r="P290" i="4"/>
  <c r="I291" i="4"/>
  <c r="J291" i="4"/>
  <c r="K291" i="4"/>
  <c r="L291" i="4"/>
  <c r="M291" i="4"/>
  <c r="N291" i="4"/>
  <c r="O291" i="4"/>
  <c r="P291" i="4"/>
  <c r="I292" i="4"/>
  <c r="J292" i="4"/>
  <c r="K292" i="4"/>
  <c r="L292" i="4"/>
  <c r="M292" i="4"/>
  <c r="N292" i="4"/>
  <c r="O292" i="4"/>
  <c r="P292" i="4"/>
  <c r="I293" i="4"/>
  <c r="J293" i="4"/>
  <c r="K293" i="4"/>
  <c r="L293" i="4"/>
  <c r="M293" i="4"/>
  <c r="N293" i="4"/>
  <c r="O293" i="4"/>
  <c r="P293" i="4"/>
  <c r="I294" i="4"/>
  <c r="J294" i="4"/>
  <c r="K294" i="4"/>
  <c r="L294" i="4"/>
  <c r="M294" i="4"/>
  <c r="N294" i="4"/>
  <c r="O294" i="4"/>
  <c r="P294" i="4"/>
  <c r="I295" i="4"/>
  <c r="J295" i="4"/>
  <c r="K295" i="4"/>
  <c r="L295" i="4"/>
  <c r="M295" i="4"/>
  <c r="N295" i="4"/>
  <c r="O295" i="4"/>
  <c r="P295" i="4"/>
  <c r="I296" i="4"/>
  <c r="J296" i="4"/>
  <c r="K296" i="4"/>
  <c r="L296" i="4"/>
  <c r="M296" i="4"/>
  <c r="N296" i="4"/>
  <c r="O296" i="4"/>
  <c r="P296" i="4"/>
  <c r="I297" i="4"/>
  <c r="J297" i="4"/>
  <c r="K297" i="4"/>
  <c r="L297" i="4"/>
  <c r="M297" i="4"/>
  <c r="N297" i="4"/>
  <c r="O297" i="4"/>
  <c r="P297" i="4"/>
  <c r="I298" i="4"/>
  <c r="J298" i="4"/>
  <c r="K298" i="4"/>
  <c r="L298" i="4"/>
  <c r="M298" i="4"/>
  <c r="N298" i="4"/>
  <c r="O298" i="4"/>
  <c r="P298" i="4"/>
  <c r="I299" i="4"/>
  <c r="J299" i="4"/>
  <c r="K299" i="4"/>
  <c r="L299" i="4"/>
  <c r="M299" i="4"/>
  <c r="N299" i="4"/>
  <c r="O299" i="4"/>
  <c r="P299" i="4"/>
  <c r="I300" i="4"/>
  <c r="J300" i="4"/>
  <c r="K300" i="4"/>
  <c r="L300" i="4"/>
  <c r="M300" i="4"/>
  <c r="N300" i="4"/>
  <c r="O300" i="4"/>
  <c r="P300" i="4"/>
  <c r="I301" i="4"/>
  <c r="J301" i="4"/>
  <c r="K301" i="4"/>
  <c r="L301" i="4"/>
  <c r="M301" i="4"/>
  <c r="N301" i="4"/>
  <c r="O301" i="4"/>
  <c r="P301" i="4"/>
  <c r="I302" i="4"/>
  <c r="J302" i="4"/>
  <c r="K302" i="4"/>
  <c r="L302" i="4"/>
  <c r="M302" i="4"/>
  <c r="N302" i="4"/>
  <c r="O302" i="4"/>
  <c r="P302" i="4"/>
  <c r="I303" i="4"/>
  <c r="J303" i="4"/>
  <c r="K303" i="4"/>
  <c r="L303" i="4"/>
  <c r="M303" i="4"/>
  <c r="N303" i="4"/>
  <c r="O303" i="4"/>
  <c r="P303" i="4"/>
  <c r="I304" i="4"/>
  <c r="J304" i="4"/>
  <c r="K304" i="4"/>
  <c r="L304" i="4"/>
  <c r="M304" i="4"/>
  <c r="N304" i="4"/>
  <c r="O304" i="4"/>
  <c r="P304" i="4"/>
  <c r="I305" i="4"/>
  <c r="J305" i="4"/>
  <c r="K305" i="4"/>
  <c r="L305" i="4"/>
  <c r="M305" i="4"/>
  <c r="N305" i="4"/>
  <c r="O305" i="4"/>
  <c r="P305" i="4"/>
  <c r="I306" i="4"/>
  <c r="J306" i="4"/>
  <c r="K306" i="4"/>
  <c r="L306" i="4"/>
  <c r="M306" i="4"/>
  <c r="N306" i="4"/>
  <c r="O306" i="4"/>
  <c r="P306" i="4"/>
  <c r="I307" i="4"/>
  <c r="J307" i="4"/>
  <c r="K307" i="4"/>
  <c r="L307" i="4"/>
  <c r="M307" i="4"/>
  <c r="N307" i="4"/>
  <c r="O307" i="4"/>
  <c r="P307" i="4"/>
  <c r="I308" i="4"/>
  <c r="J308" i="4"/>
  <c r="K308" i="4"/>
  <c r="L308" i="4"/>
  <c r="M308" i="4"/>
  <c r="N308" i="4"/>
  <c r="O308" i="4"/>
  <c r="P308" i="4"/>
  <c r="I309" i="4"/>
  <c r="J309" i="4"/>
  <c r="K309" i="4"/>
  <c r="L309" i="4"/>
  <c r="M309" i="4"/>
  <c r="N309" i="4"/>
  <c r="O309" i="4"/>
  <c r="P309" i="4"/>
  <c r="I310" i="4"/>
  <c r="J310" i="4"/>
  <c r="K310" i="4"/>
  <c r="L310" i="4"/>
  <c r="M310" i="4"/>
  <c r="N310" i="4"/>
  <c r="O310" i="4"/>
  <c r="P310" i="4"/>
  <c r="I311" i="4"/>
  <c r="J311" i="4"/>
  <c r="K311" i="4"/>
  <c r="L311" i="4"/>
  <c r="M311" i="4"/>
  <c r="N311" i="4"/>
  <c r="O311" i="4"/>
  <c r="P311" i="4"/>
  <c r="I312" i="4"/>
  <c r="J312" i="4"/>
  <c r="K312" i="4"/>
  <c r="L312" i="4"/>
  <c r="M312" i="4"/>
  <c r="N312" i="4"/>
  <c r="O312" i="4"/>
  <c r="P312" i="4"/>
  <c r="I313" i="4"/>
  <c r="J313" i="4"/>
  <c r="K313" i="4"/>
  <c r="L313" i="4"/>
  <c r="M313" i="4"/>
  <c r="N313" i="4"/>
  <c r="O313" i="4"/>
  <c r="P313" i="4"/>
  <c r="I314" i="4"/>
  <c r="J314" i="4"/>
  <c r="K314" i="4"/>
  <c r="L314" i="4"/>
  <c r="M314" i="4"/>
  <c r="N314" i="4"/>
  <c r="O314" i="4"/>
  <c r="P314" i="4"/>
  <c r="I315" i="4"/>
  <c r="J315" i="4"/>
  <c r="K315" i="4"/>
  <c r="L315" i="4"/>
  <c r="M315" i="4"/>
  <c r="N315" i="4"/>
  <c r="O315" i="4"/>
  <c r="P315" i="4"/>
  <c r="I316" i="4"/>
  <c r="J316" i="4"/>
  <c r="K316" i="4"/>
  <c r="L316" i="4"/>
  <c r="M316" i="4"/>
  <c r="N316" i="4"/>
  <c r="O316" i="4"/>
  <c r="P316" i="4"/>
  <c r="I317" i="4"/>
  <c r="J317" i="4"/>
  <c r="K317" i="4"/>
  <c r="L317" i="4"/>
  <c r="M317" i="4"/>
  <c r="N317" i="4"/>
  <c r="O317" i="4"/>
  <c r="P317" i="4"/>
  <c r="I318" i="4"/>
  <c r="J318" i="4"/>
  <c r="K318" i="4"/>
  <c r="L318" i="4"/>
  <c r="M318" i="4"/>
  <c r="N318" i="4"/>
  <c r="O318" i="4"/>
  <c r="P318" i="4"/>
  <c r="I319" i="4"/>
  <c r="J319" i="4"/>
  <c r="K319" i="4"/>
  <c r="L319" i="4"/>
  <c r="M319" i="4"/>
  <c r="N319" i="4"/>
  <c r="O319" i="4"/>
  <c r="P319" i="4"/>
  <c r="I320" i="4"/>
  <c r="J320" i="4"/>
  <c r="K320" i="4"/>
  <c r="L320" i="4"/>
  <c r="M320" i="4"/>
  <c r="N320" i="4"/>
  <c r="O320" i="4"/>
  <c r="P320" i="4"/>
  <c r="I321" i="4"/>
  <c r="J321" i="4"/>
  <c r="K321" i="4"/>
  <c r="L321" i="4"/>
  <c r="M321" i="4"/>
  <c r="N321" i="4"/>
  <c r="O321" i="4"/>
  <c r="P321" i="4"/>
  <c r="I322" i="4"/>
  <c r="J322" i="4"/>
  <c r="K322" i="4"/>
  <c r="L322" i="4"/>
  <c r="M322" i="4"/>
  <c r="N322" i="4"/>
  <c r="O322" i="4"/>
  <c r="P322" i="4"/>
  <c r="I323" i="4"/>
  <c r="J323" i="4"/>
  <c r="K323" i="4"/>
  <c r="L323" i="4"/>
  <c r="M323" i="4"/>
  <c r="N323" i="4"/>
  <c r="O323" i="4"/>
  <c r="P323" i="4"/>
  <c r="I324" i="4"/>
  <c r="J324" i="4"/>
  <c r="K324" i="4"/>
  <c r="L324" i="4"/>
  <c r="M324" i="4"/>
  <c r="N324" i="4"/>
  <c r="O324" i="4"/>
  <c r="P324" i="4"/>
  <c r="I325" i="4"/>
  <c r="J325" i="4"/>
  <c r="K325" i="4"/>
  <c r="L325" i="4"/>
  <c r="M325" i="4"/>
  <c r="N325" i="4"/>
  <c r="O325" i="4"/>
  <c r="P325" i="4"/>
  <c r="I326" i="4"/>
  <c r="J326" i="4"/>
  <c r="K326" i="4"/>
  <c r="L326" i="4"/>
  <c r="M326" i="4"/>
  <c r="N326" i="4"/>
  <c r="O326" i="4"/>
  <c r="P326" i="4"/>
  <c r="I327" i="4"/>
  <c r="J327" i="4"/>
  <c r="K327" i="4"/>
  <c r="L327" i="4"/>
  <c r="M327" i="4"/>
  <c r="N327" i="4"/>
  <c r="O327" i="4"/>
  <c r="P327" i="4"/>
  <c r="I328" i="4"/>
  <c r="J328" i="4"/>
  <c r="K328" i="4"/>
  <c r="L328" i="4"/>
  <c r="M328" i="4"/>
  <c r="N328" i="4"/>
  <c r="O328" i="4"/>
  <c r="P328" i="4"/>
  <c r="I329" i="4"/>
  <c r="J329" i="4"/>
  <c r="K329" i="4"/>
  <c r="L329" i="4"/>
  <c r="M329" i="4"/>
  <c r="N329" i="4"/>
  <c r="O329" i="4"/>
  <c r="P329" i="4"/>
  <c r="I330" i="4"/>
  <c r="J330" i="4"/>
  <c r="K330" i="4"/>
  <c r="L330" i="4"/>
  <c r="M330" i="4"/>
  <c r="N330" i="4"/>
  <c r="O330" i="4"/>
  <c r="P330" i="4"/>
  <c r="I331" i="4"/>
  <c r="J331" i="4"/>
  <c r="K331" i="4"/>
  <c r="L331" i="4"/>
  <c r="M331" i="4"/>
  <c r="N331" i="4"/>
  <c r="O331" i="4"/>
  <c r="P331" i="4"/>
  <c r="I332" i="4"/>
  <c r="J332" i="4"/>
  <c r="K332" i="4"/>
  <c r="L332" i="4"/>
  <c r="M332" i="4"/>
  <c r="N332" i="4"/>
  <c r="O332" i="4"/>
  <c r="P332" i="4"/>
  <c r="I333" i="4"/>
  <c r="J333" i="4"/>
  <c r="K333" i="4"/>
  <c r="L333" i="4"/>
  <c r="M333" i="4"/>
  <c r="N333" i="4"/>
  <c r="O333" i="4"/>
  <c r="P333" i="4"/>
  <c r="I334" i="4"/>
  <c r="J334" i="4"/>
  <c r="K334" i="4"/>
  <c r="L334" i="4"/>
  <c r="M334" i="4"/>
  <c r="N334" i="4"/>
  <c r="O334" i="4"/>
  <c r="P334" i="4"/>
  <c r="I335" i="4"/>
  <c r="J335" i="4"/>
  <c r="K335" i="4"/>
  <c r="L335" i="4"/>
  <c r="M335" i="4"/>
  <c r="N335" i="4"/>
  <c r="O335" i="4"/>
  <c r="P335" i="4"/>
  <c r="I336" i="4"/>
  <c r="J336" i="4"/>
  <c r="K336" i="4"/>
  <c r="L336" i="4"/>
  <c r="M336" i="4"/>
  <c r="N336" i="4"/>
  <c r="O336" i="4"/>
  <c r="P336" i="4"/>
  <c r="I337" i="4"/>
  <c r="J337" i="4"/>
  <c r="K337" i="4"/>
  <c r="L337" i="4"/>
  <c r="M337" i="4"/>
  <c r="N337" i="4"/>
  <c r="O337" i="4"/>
  <c r="P337" i="4"/>
  <c r="I338" i="4"/>
  <c r="J338" i="4"/>
  <c r="K338" i="4"/>
  <c r="L338" i="4"/>
  <c r="M338" i="4"/>
  <c r="N338" i="4"/>
  <c r="O338" i="4"/>
  <c r="P338" i="4"/>
  <c r="I339" i="4"/>
  <c r="J339" i="4"/>
  <c r="K339" i="4"/>
  <c r="L339" i="4"/>
  <c r="M339" i="4"/>
  <c r="N339" i="4"/>
  <c r="O339" i="4"/>
  <c r="P339" i="4"/>
  <c r="I340" i="4"/>
  <c r="J340" i="4"/>
  <c r="K340" i="4"/>
  <c r="L340" i="4"/>
  <c r="M340" i="4"/>
  <c r="N340" i="4"/>
  <c r="O340" i="4"/>
  <c r="P340" i="4"/>
  <c r="I341" i="4"/>
  <c r="J341" i="4"/>
  <c r="K341" i="4"/>
  <c r="L341" i="4"/>
  <c r="M341" i="4"/>
  <c r="N341" i="4"/>
  <c r="O341" i="4"/>
  <c r="P341" i="4"/>
  <c r="I342" i="4"/>
  <c r="J342" i="4"/>
  <c r="K342" i="4"/>
  <c r="L342" i="4"/>
  <c r="M342" i="4"/>
  <c r="N342" i="4"/>
  <c r="O342" i="4"/>
  <c r="P342" i="4"/>
  <c r="I343" i="4"/>
  <c r="J343" i="4"/>
  <c r="K343" i="4"/>
  <c r="L343" i="4"/>
  <c r="M343" i="4"/>
  <c r="N343" i="4"/>
  <c r="O343" i="4"/>
  <c r="P343" i="4"/>
  <c r="I344" i="4"/>
  <c r="J344" i="4"/>
  <c r="K344" i="4"/>
  <c r="L344" i="4"/>
  <c r="M344" i="4"/>
  <c r="N344" i="4"/>
  <c r="O344" i="4"/>
  <c r="P344" i="4"/>
  <c r="I345" i="4"/>
  <c r="J345" i="4"/>
  <c r="K345" i="4"/>
  <c r="L345" i="4"/>
  <c r="M345" i="4"/>
  <c r="N345" i="4"/>
  <c r="O345" i="4"/>
  <c r="P345" i="4"/>
  <c r="I346" i="4"/>
  <c r="J346" i="4"/>
  <c r="K346" i="4"/>
  <c r="L346" i="4"/>
  <c r="M346" i="4"/>
  <c r="N346" i="4"/>
  <c r="O346" i="4"/>
  <c r="P346" i="4"/>
  <c r="I347" i="4"/>
  <c r="J347" i="4"/>
  <c r="K347" i="4"/>
  <c r="L347" i="4"/>
  <c r="M347" i="4"/>
  <c r="N347" i="4"/>
  <c r="O347" i="4"/>
  <c r="P347" i="4"/>
  <c r="I348" i="4"/>
  <c r="J348" i="4"/>
  <c r="K348" i="4"/>
  <c r="L348" i="4"/>
  <c r="M348" i="4"/>
  <c r="N348" i="4"/>
  <c r="O348" i="4"/>
  <c r="P348" i="4"/>
  <c r="I349" i="4"/>
  <c r="J349" i="4"/>
  <c r="K349" i="4"/>
  <c r="L349" i="4"/>
  <c r="M349" i="4"/>
  <c r="N349" i="4"/>
  <c r="O349" i="4"/>
  <c r="P349" i="4"/>
  <c r="I350" i="4"/>
  <c r="J350" i="4"/>
  <c r="K350" i="4"/>
  <c r="L350" i="4"/>
  <c r="M350" i="4"/>
  <c r="N350" i="4"/>
  <c r="O350" i="4"/>
  <c r="P350" i="4"/>
  <c r="I351" i="4"/>
  <c r="J351" i="4"/>
  <c r="K351" i="4"/>
  <c r="L351" i="4"/>
  <c r="M351" i="4"/>
  <c r="N351" i="4"/>
  <c r="O351" i="4"/>
  <c r="P351" i="4"/>
  <c r="I352" i="4"/>
  <c r="J352" i="4"/>
  <c r="K352" i="4"/>
  <c r="L352" i="4"/>
  <c r="M352" i="4"/>
  <c r="N352" i="4"/>
  <c r="O352" i="4"/>
  <c r="P352" i="4"/>
  <c r="I353" i="4"/>
  <c r="J353" i="4"/>
  <c r="K353" i="4"/>
  <c r="L353" i="4"/>
  <c r="M353" i="4"/>
  <c r="N353" i="4"/>
  <c r="O353" i="4"/>
  <c r="P353" i="4"/>
  <c r="I354" i="4"/>
  <c r="J354" i="4"/>
  <c r="K354" i="4"/>
  <c r="L354" i="4"/>
  <c r="M354" i="4"/>
  <c r="N354" i="4"/>
  <c r="O354" i="4"/>
  <c r="P354" i="4"/>
  <c r="I355" i="4"/>
  <c r="J355" i="4"/>
  <c r="K355" i="4"/>
  <c r="L355" i="4"/>
  <c r="M355" i="4"/>
  <c r="N355" i="4"/>
  <c r="O355" i="4"/>
  <c r="P355" i="4"/>
  <c r="I356" i="4"/>
  <c r="J356" i="4"/>
  <c r="K356" i="4"/>
  <c r="L356" i="4"/>
  <c r="M356" i="4"/>
  <c r="N356" i="4"/>
  <c r="O356" i="4"/>
  <c r="P356" i="4"/>
  <c r="I357" i="4"/>
  <c r="J357" i="4"/>
  <c r="K357" i="4"/>
  <c r="L357" i="4"/>
  <c r="M357" i="4"/>
  <c r="N357" i="4"/>
  <c r="O357" i="4"/>
  <c r="P357" i="4"/>
  <c r="I358" i="4"/>
  <c r="J358" i="4"/>
  <c r="K358" i="4"/>
  <c r="L358" i="4"/>
  <c r="M358" i="4"/>
  <c r="N358" i="4"/>
  <c r="O358" i="4"/>
  <c r="P358" i="4"/>
  <c r="I359" i="4"/>
  <c r="J359" i="4"/>
  <c r="K359" i="4"/>
  <c r="L359" i="4"/>
  <c r="M359" i="4"/>
  <c r="N359" i="4"/>
  <c r="O359" i="4"/>
  <c r="P359" i="4"/>
  <c r="I360" i="4"/>
  <c r="J360" i="4"/>
  <c r="K360" i="4"/>
  <c r="L360" i="4"/>
  <c r="M360" i="4"/>
  <c r="N360" i="4"/>
  <c r="O360" i="4"/>
  <c r="P360" i="4"/>
  <c r="I361" i="4"/>
  <c r="J361" i="4"/>
  <c r="K361" i="4"/>
  <c r="L361" i="4"/>
  <c r="M361" i="4"/>
  <c r="N361" i="4"/>
  <c r="O361" i="4"/>
  <c r="P361" i="4"/>
  <c r="I362" i="4"/>
  <c r="J362" i="4"/>
  <c r="K362" i="4"/>
  <c r="L362" i="4"/>
  <c r="M362" i="4"/>
  <c r="N362" i="4"/>
  <c r="O362" i="4"/>
  <c r="P362" i="4"/>
  <c r="I363" i="4"/>
  <c r="J363" i="4"/>
  <c r="K363" i="4"/>
  <c r="L363" i="4"/>
  <c r="M363" i="4"/>
  <c r="N363" i="4"/>
  <c r="O363" i="4"/>
  <c r="P363" i="4"/>
  <c r="I364" i="4"/>
  <c r="J364" i="4"/>
  <c r="K364" i="4"/>
  <c r="L364" i="4"/>
  <c r="M364" i="4"/>
  <c r="N364" i="4"/>
  <c r="O364" i="4"/>
  <c r="P364" i="4"/>
  <c r="I365" i="4"/>
  <c r="J365" i="4"/>
  <c r="K365" i="4"/>
  <c r="L365" i="4"/>
  <c r="M365" i="4"/>
  <c r="N365" i="4"/>
  <c r="O365" i="4"/>
  <c r="P365" i="4"/>
  <c r="I366" i="4"/>
  <c r="J366" i="4"/>
  <c r="K366" i="4"/>
  <c r="L366" i="4"/>
  <c r="M366" i="4"/>
  <c r="N366" i="4"/>
  <c r="O366" i="4"/>
  <c r="P366" i="4"/>
  <c r="I367" i="4"/>
  <c r="J367" i="4"/>
  <c r="K367" i="4"/>
  <c r="L367" i="4"/>
  <c r="M367" i="4"/>
  <c r="N367" i="4"/>
  <c r="O367" i="4"/>
  <c r="P367" i="4"/>
  <c r="I368" i="4"/>
  <c r="J368" i="4"/>
  <c r="K368" i="4"/>
  <c r="L368" i="4"/>
  <c r="M368" i="4"/>
  <c r="N368" i="4"/>
  <c r="O368" i="4"/>
  <c r="P368" i="4"/>
  <c r="I369" i="4"/>
  <c r="J369" i="4"/>
  <c r="K369" i="4"/>
  <c r="L369" i="4"/>
  <c r="M369" i="4"/>
  <c r="N369" i="4"/>
  <c r="O369" i="4"/>
  <c r="P369" i="4"/>
  <c r="I370" i="4"/>
  <c r="J370" i="4"/>
  <c r="K370" i="4"/>
  <c r="L370" i="4"/>
  <c r="M370" i="4"/>
  <c r="N370" i="4"/>
  <c r="O370" i="4"/>
  <c r="P370" i="4"/>
  <c r="I371" i="4"/>
  <c r="J371" i="4"/>
  <c r="K371" i="4"/>
  <c r="L371" i="4"/>
  <c r="M371" i="4"/>
  <c r="N371" i="4"/>
  <c r="O371" i="4"/>
  <c r="P371" i="4"/>
  <c r="I372" i="4"/>
  <c r="J372" i="4"/>
  <c r="K372" i="4"/>
  <c r="L372" i="4"/>
  <c r="M372" i="4"/>
  <c r="N372" i="4"/>
  <c r="O372" i="4"/>
  <c r="P372" i="4"/>
  <c r="I373" i="4"/>
  <c r="J373" i="4"/>
  <c r="K373" i="4"/>
  <c r="L373" i="4"/>
  <c r="M373" i="4"/>
  <c r="N373" i="4"/>
  <c r="O373" i="4"/>
  <c r="P373" i="4"/>
  <c r="I374" i="4"/>
  <c r="J374" i="4"/>
  <c r="K374" i="4"/>
  <c r="L374" i="4"/>
  <c r="M374" i="4"/>
  <c r="N374" i="4"/>
  <c r="O374" i="4"/>
  <c r="P374" i="4"/>
  <c r="I375" i="4"/>
  <c r="J375" i="4"/>
  <c r="K375" i="4"/>
  <c r="L375" i="4"/>
  <c r="M375" i="4"/>
  <c r="N375" i="4"/>
  <c r="O375" i="4"/>
  <c r="P375" i="4"/>
  <c r="I376" i="4"/>
  <c r="J376" i="4"/>
  <c r="K376" i="4"/>
  <c r="L376" i="4"/>
  <c r="M376" i="4"/>
  <c r="N376" i="4"/>
  <c r="O376" i="4"/>
  <c r="P376" i="4"/>
  <c r="I377" i="4"/>
  <c r="J377" i="4"/>
  <c r="K377" i="4"/>
  <c r="L377" i="4"/>
  <c r="M377" i="4"/>
  <c r="N377" i="4"/>
  <c r="O377" i="4"/>
  <c r="P377" i="4"/>
  <c r="I378" i="4"/>
  <c r="J378" i="4"/>
  <c r="K378" i="4"/>
  <c r="L378" i="4"/>
  <c r="M378" i="4"/>
  <c r="N378" i="4"/>
  <c r="O378" i="4"/>
  <c r="P378" i="4"/>
  <c r="I379" i="4"/>
  <c r="J379" i="4"/>
  <c r="K379" i="4"/>
  <c r="L379" i="4"/>
  <c r="M379" i="4"/>
  <c r="N379" i="4"/>
  <c r="O379" i="4"/>
  <c r="P379" i="4"/>
  <c r="I380" i="4"/>
  <c r="J380" i="4"/>
  <c r="K380" i="4"/>
  <c r="L380" i="4"/>
  <c r="M380" i="4"/>
  <c r="N380" i="4"/>
  <c r="O380" i="4"/>
  <c r="P380" i="4"/>
  <c r="I381" i="4"/>
  <c r="J381" i="4"/>
  <c r="K381" i="4"/>
  <c r="L381" i="4"/>
  <c r="M381" i="4"/>
  <c r="N381" i="4"/>
  <c r="O381" i="4"/>
  <c r="P381" i="4"/>
  <c r="I382" i="4"/>
  <c r="J382" i="4"/>
  <c r="K382" i="4"/>
  <c r="L382" i="4"/>
  <c r="M382" i="4"/>
  <c r="N382" i="4"/>
  <c r="O382" i="4"/>
  <c r="P382" i="4"/>
  <c r="I383" i="4"/>
  <c r="J383" i="4"/>
  <c r="K383" i="4"/>
  <c r="L383" i="4"/>
  <c r="M383" i="4"/>
  <c r="N383" i="4"/>
  <c r="O383" i="4"/>
  <c r="P383" i="4"/>
  <c r="I384" i="4"/>
  <c r="J384" i="4"/>
  <c r="K384" i="4"/>
  <c r="L384" i="4"/>
  <c r="M384" i="4"/>
  <c r="N384" i="4"/>
  <c r="O384" i="4"/>
  <c r="P384" i="4"/>
  <c r="I385" i="4"/>
  <c r="J385" i="4"/>
  <c r="K385" i="4"/>
  <c r="L385" i="4"/>
  <c r="M385" i="4"/>
  <c r="N385" i="4"/>
  <c r="O385" i="4"/>
  <c r="P385" i="4"/>
  <c r="I386" i="4"/>
  <c r="J386" i="4"/>
  <c r="K386" i="4"/>
  <c r="L386" i="4"/>
  <c r="M386" i="4"/>
  <c r="N386" i="4"/>
  <c r="O386" i="4"/>
  <c r="P386" i="4"/>
  <c r="I387" i="4"/>
  <c r="J387" i="4"/>
  <c r="K387" i="4"/>
  <c r="L387" i="4"/>
  <c r="M387" i="4"/>
  <c r="N387" i="4"/>
  <c r="O387" i="4"/>
  <c r="P387" i="4"/>
  <c r="I388" i="4"/>
  <c r="J388" i="4"/>
  <c r="K388" i="4"/>
  <c r="L388" i="4"/>
  <c r="M388" i="4"/>
  <c r="N388" i="4"/>
  <c r="O388" i="4"/>
  <c r="P388" i="4"/>
  <c r="I389" i="4"/>
  <c r="J389" i="4"/>
  <c r="K389" i="4"/>
  <c r="L389" i="4"/>
  <c r="M389" i="4"/>
  <c r="N389" i="4"/>
  <c r="O389" i="4"/>
  <c r="P389" i="4"/>
  <c r="I390" i="4"/>
  <c r="J390" i="4"/>
  <c r="K390" i="4"/>
  <c r="L390" i="4"/>
  <c r="M390" i="4"/>
  <c r="N390" i="4"/>
  <c r="O390" i="4"/>
  <c r="P390" i="4"/>
  <c r="I391" i="4"/>
  <c r="J391" i="4"/>
  <c r="K391" i="4"/>
  <c r="L391" i="4"/>
  <c r="M391" i="4"/>
  <c r="N391" i="4"/>
  <c r="O391" i="4"/>
  <c r="P391" i="4"/>
  <c r="I392" i="4"/>
  <c r="J392" i="4"/>
  <c r="K392" i="4"/>
  <c r="L392" i="4"/>
  <c r="M392" i="4"/>
  <c r="N392" i="4"/>
  <c r="O392" i="4"/>
  <c r="P392" i="4"/>
  <c r="I393" i="4"/>
  <c r="J393" i="4"/>
  <c r="K393" i="4"/>
  <c r="L393" i="4"/>
  <c r="M393" i="4"/>
  <c r="N393" i="4"/>
  <c r="O393" i="4"/>
  <c r="P393" i="4"/>
  <c r="I394" i="4"/>
  <c r="J394" i="4"/>
  <c r="K394" i="4"/>
  <c r="L394" i="4"/>
  <c r="M394" i="4"/>
  <c r="N394" i="4"/>
  <c r="O394" i="4"/>
  <c r="P394" i="4"/>
  <c r="I395" i="4"/>
  <c r="J395" i="4"/>
  <c r="K395" i="4"/>
  <c r="L395" i="4"/>
  <c r="M395" i="4"/>
  <c r="N395" i="4"/>
  <c r="O395" i="4"/>
  <c r="P395" i="4"/>
  <c r="I396" i="4"/>
  <c r="J396" i="4"/>
  <c r="K396" i="4"/>
  <c r="L396" i="4"/>
  <c r="M396" i="4"/>
  <c r="N396" i="4"/>
  <c r="O396" i="4"/>
  <c r="P396" i="4"/>
  <c r="I397" i="4"/>
  <c r="J397" i="4"/>
  <c r="K397" i="4"/>
  <c r="L397" i="4"/>
  <c r="M397" i="4"/>
  <c r="N397" i="4"/>
  <c r="O397" i="4"/>
  <c r="P397" i="4"/>
  <c r="I398" i="4"/>
  <c r="J398" i="4"/>
  <c r="K398" i="4"/>
  <c r="L398" i="4"/>
  <c r="M398" i="4"/>
  <c r="N398" i="4"/>
  <c r="O398" i="4"/>
  <c r="P398" i="4"/>
  <c r="I399" i="4"/>
  <c r="J399" i="4"/>
  <c r="K399" i="4"/>
  <c r="L399" i="4"/>
  <c r="M399" i="4"/>
  <c r="N399" i="4"/>
  <c r="O399" i="4"/>
  <c r="P399" i="4"/>
  <c r="I400" i="4"/>
  <c r="J400" i="4"/>
  <c r="K400" i="4"/>
  <c r="L400" i="4"/>
  <c r="M400" i="4"/>
  <c r="N400" i="4"/>
  <c r="O400" i="4"/>
  <c r="P400" i="4"/>
  <c r="I401" i="4"/>
  <c r="J401" i="4"/>
  <c r="K401" i="4"/>
  <c r="L401" i="4"/>
  <c r="M401" i="4"/>
  <c r="N401" i="4"/>
  <c r="O401" i="4"/>
  <c r="P401" i="4"/>
  <c r="I402" i="4"/>
  <c r="J402" i="4"/>
  <c r="K402" i="4"/>
  <c r="L402" i="4"/>
  <c r="M402" i="4"/>
  <c r="N402" i="4"/>
  <c r="O402" i="4"/>
  <c r="P402" i="4"/>
  <c r="I403" i="4"/>
  <c r="J403" i="4"/>
  <c r="K403" i="4"/>
  <c r="L403" i="4"/>
  <c r="M403" i="4"/>
  <c r="N403" i="4"/>
  <c r="O403" i="4"/>
  <c r="P403" i="4"/>
  <c r="I404" i="4"/>
  <c r="J404" i="4"/>
  <c r="K404" i="4"/>
  <c r="L404" i="4"/>
  <c r="M404" i="4"/>
  <c r="N404" i="4"/>
  <c r="O404" i="4"/>
  <c r="P404" i="4"/>
  <c r="I405" i="4"/>
  <c r="J405" i="4"/>
  <c r="K405" i="4"/>
  <c r="L405" i="4"/>
  <c r="M405" i="4"/>
  <c r="N405" i="4"/>
  <c r="O405" i="4"/>
  <c r="P405" i="4"/>
  <c r="I406" i="4"/>
  <c r="J406" i="4"/>
  <c r="K406" i="4"/>
  <c r="L406" i="4"/>
  <c r="M406" i="4"/>
  <c r="N406" i="4"/>
  <c r="O406" i="4"/>
  <c r="P406" i="4"/>
  <c r="I407" i="4"/>
  <c r="J407" i="4"/>
  <c r="K407" i="4"/>
  <c r="L407" i="4"/>
  <c r="M407" i="4"/>
  <c r="N407" i="4"/>
  <c r="O407" i="4"/>
  <c r="P407" i="4"/>
  <c r="I408" i="4"/>
  <c r="J408" i="4"/>
  <c r="K408" i="4"/>
  <c r="L408" i="4"/>
  <c r="M408" i="4"/>
  <c r="N408" i="4"/>
  <c r="O408" i="4"/>
  <c r="P408" i="4"/>
  <c r="I409" i="4"/>
  <c r="J409" i="4"/>
  <c r="K409" i="4"/>
  <c r="L409" i="4"/>
  <c r="M409" i="4"/>
  <c r="N409" i="4"/>
  <c r="O409" i="4"/>
  <c r="P409" i="4"/>
  <c r="I410" i="4"/>
  <c r="J410" i="4"/>
  <c r="K410" i="4"/>
  <c r="L410" i="4"/>
  <c r="M410" i="4"/>
  <c r="N410" i="4"/>
  <c r="O410" i="4"/>
  <c r="P410" i="4"/>
  <c r="I411" i="4"/>
  <c r="J411" i="4"/>
  <c r="K411" i="4"/>
  <c r="L411" i="4"/>
  <c r="M411" i="4"/>
  <c r="N411" i="4"/>
  <c r="O411" i="4"/>
  <c r="P411" i="4"/>
  <c r="I412" i="4"/>
  <c r="J412" i="4"/>
  <c r="K412" i="4"/>
  <c r="L412" i="4"/>
  <c r="M412" i="4"/>
  <c r="N412" i="4"/>
  <c r="O412" i="4"/>
  <c r="P412" i="4"/>
  <c r="I413" i="4"/>
  <c r="J413" i="4"/>
  <c r="K413" i="4"/>
  <c r="L413" i="4"/>
  <c r="M413" i="4"/>
  <c r="N413" i="4"/>
  <c r="O413" i="4"/>
  <c r="P413" i="4"/>
  <c r="I414" i="4"/>
  <c r="J414" i="4"/>
  <c r="K414" i="4"/>
  <c r="L414" i="4"/>
  <c r="M414" i="4"/>
  <c r="N414" i="4"/>
  <c r="O414" i="4"/>
  <c r="P414" i="4"/>
  <c r="I415" i="4"/>
  <c r="J415" i="4"/>
  <c r="K415" i="4"/>
  <c r="L415" i="4"/>
  <c r="M415" i="4"/>
  <c r="N415" i="4"/>
  <c r="O415" i="4"/>
  <c r="P415" i="4"/>
  <c r="I416" i="4"/>
  <c r="J416" i="4"/>
  <c r="K416" i="4"/>
  <c r="L416" i="4"/>
  <c r="M416" i="4"/>
  <c r="N416" i="4"/>
  <c r="O416" i="4"/>
  <c r="P416" i="4"/>
  <c r="I417" i="4"/>
  <c r="J417" i="4"/>
  <c r="K417" i="4"/>
  <c r="L417" i="4"/>
  <c r="M417" i="4"/>
  <c r="N417" i="4"/>
  <c r="O417" i="4"/>
  <c r="P417" i="4"/>
  <c r="I418" i="4"/>
  <c r="J418" i="4"/>
  <c r="K418" i="4"/>
  <c r="L418" i="4"/>
  <c r="M418" i="4"/>
  <c r="N418" i="4"/>
  <c r="O418" i="4"/>
  <c r="P418" i="4"/>
  <c r="I419" i="4"/>
  <c r="J419" i="4"/>
  <c r="K419" i="4"/>
  <c r="L419" i="4"/>
  <c r="M419" i="4"/>
  <c r="N419" i="4"/>
  <c r="O419" i="4"/>
  <c r="P419" i="4"/>
  <c r="I420" i="4"/>
  <c r="J420" i="4"/>
  <c r="K420" i="4"/>
  <c r="L420" i="4"/>
  <c r="M420" i="4"/>
  <c r="N420" i="4"/>
  <c r="O420" i="4"/>
  <c r="P420" i="4"/>
  <c r="I421" i="4"/>
  <c r="J421" i="4"/>
  <c r="K421" i="4"/>
  <c r="L421" i="4"/>
  <c r="M421" i="4"/>
  <c r="N421" i="4"/>
  <c r="O421" i="4"/>
  <c r="P421" i="4"/>
  <c r="I422" i="4"/>
  <c r="J422" i="4"/>
  <c r="K422" i="4"/>
  <c r="L422" i="4"/>
  <c r="M422" i="4"/>
  <c r="N422" i="4"/>
  <c r="O422" i="4"/>
  <c r="P422" i="4"/>
  <c r="I423" i="4"/>
  <c r="J423" i="4"/>
  <c r="K423" i="4"/>
  <c r="L423" i="4"/>
  <c r="M423" i="4"/>
  <c r="N423" i="4"/>
  <c r="O423" i="4"/>
  <c r="P423" i="4"/>
  <c r="I424" i="4"/>
  <c r="J424" i="4"/>
  <c r="K424" i="4"/>
  <c r="L424" i="4"/>
  <c r="M424" i="4"/>
  <c r="N424" i="4"/>
  <c r="O424" i="4"/>
  <c r="P424" i="4"/>
  <c r="I425" i="4"/>
  <c r="J425" i="4"/>
  <c r="K425" i="4"/>
  <c r="L425" i="4"/>
  <c r="M425" i="4"/>
  <c r="N425" i="4"/>
  <c r="O425" i="4"/>
  <c r="P425" i="4"/>
  <c r="I426" i="4"/>
  <c r="J426" i="4"/>
  <c r="K426" i="4"/>
  <c r="L426" i="4"/>
  <c r="M426" i="4"/>
  <c r="N426" i="4"/>
  <c r="O426" i="4"/>
  <c r="P426" i="4"/>
  <c r="I427" i="4"/>
  <c r="J427" i="4"/>
  <c r="K427" i="4"/>
  <c r="L427" i="4"/>
  <c r="M427" i="4"/>
  <c r="N427" i="4"/>
  <c r="O427" i="4"/>
  <c r="P427" i="4"/>
  <c r="I428" i="4"/>
  <c r="J428" i="4"/>
  <c r="K428" i="4"/>
  <c r="L428" i="4"/>
  <c r="M428" i="4"/>
  <c r="N428" i="4"/>
  <c r="O428" i="4"/>
  <c r="P428" i="4"/>
  <c r="I429" i="4"/>
  <c r="J429" i="4"/>
  <c r="K429" i="4"/>
  <c r="L429" i="4"/>
  <c r="M429" i="4"/>
  <c r="N429" i="4"/>
  <c r="O429" i="4"/>
  <c r="P429" i="4"/>
  <c r="I430" i="4"/>
  <c r="J430" i="4"/>
  <c r="K430" i="4"/>
  <c r="L430" i="4"/>
  <c r="M430" i="4"/>
  <c r="N430" i="4"/>
  <c r="O430" i="4"/>
  <c r="P430" i="4"/>
  <c r="I431" i="4"/>
  <c r="J431" i="4"/>
  <c r="K431" i="4"/>
  <c r="L431" i="4"/>
  <c r="M431" i="4"/>
  <c r="N431" i="4"/>
  <c r="O431" i="4"/>
  <c r="P431" i="4"/>
  <c r="I432" i="4"/>
  <c r="J432" i="4"/>
  <c r="K432" i="4"/>
  <c r="L432" i="4"/>
  <c r="M432" i="4"/>
  <c r="N432" i="4"/>
  <c r="O432" i="4"/>
  <c r="P432" i="4"/>
  <c r="I433" i="4"/>
  <c r="J433" i="4"/>
  <c r="K433" i="4"/>
  <c r="L433" i="4"/>
  <c r="M433" i="4"/>
  <c r="N433" i="4"/>
  <c r="O433" i="4"/>
  <c r="P433" i="4"/>
  <c r="I434" i="4"/>
  <c r="J434" i="4"/>
  <c r="K434" i="4"/>
  <c r="L434" i="4"/>
  <c r="M434" i="4"/>
  <c r="N434" i="4"/>
  <c r="O434" i="4"/>
  <c r="P434" i="4"/>
  <c r="I435" i="4"/>
  <c r="J435" i="4"/>
  <c r="K435" i="4"/>
  <c r="L435" i="4"/>
  <c r="M435" i="4"/>
  <c r="N435" i="4"/>
  <c r="O435" i="4"/>
  <c r="P435" i="4"/>
  <c r="I436" i="4"/>
  <c r="J436" i="4"/>
  <c r="K436" i="4"/>
  <c r="L436" i="4"/>
  <c r="M436" i="4"/>
  <c r="N436" i="4"/>
  <c r="O436" i="4"/>
  <c r="P436" i="4"/>
  <c r="I437" i="4"/>
  <c r="J437" i="4"/>
  <c r="K437" i="4"/>
  <c r="L437" i="4"/>
  <c r="M437" i="4"/>
  <c r="N437" i="4"/>
  <c r="O437" i="4"/>
  <c r="P437" i="4"/>
  <c r="I438" i="4"/>
  <c r="J438" i="4"/>
  <c r="K438" i="4"/>
  <c r="L438" i="4"/>
  <c r="M438" i="4"/>
  <c r="N438" i="4"/>
  <c r="O438" i="4"/>
  <c r="P438" i="4"/>
  <c r="I439" i="4"/>
  <c r="J439" i="4"/>
  <c r="K439" i="4"/>
  <c r="L439" i="4"/>
  <c r="M439" i="4"/>
  <c r="N439" i="4"/>
  <c r="O439" i="4"/>
  <c r="P439" i="4"/>
  <c r="I440" i="4"/>
  <c r="J440" i="4"/>
  <c r="K440" i="4"/>
  <c r="L440" i="4"/>
  <c r="M440" i="4"/>
  <c r="N440" i="4"/>
  <c r="O440" i="4"/>
  <c r="P440" i="4"/>
  <c r="I441" i="4"/>
  <c r="J441" i="4"/>
  <c r="K441" i="4"/>
  <c r="L441" i="4"/>
  <c r="M441" i="4"/>
  <c r="N441" i="4"/>
  <c r="O441" i="4"/>
  <c r="P441" i="4"/>
  <c r="I442" i="4"/>
  <c r="J442" i="4"/>
  <c r="K442" i="4"/>
  <c r="L442" i="4"/>
  <c r="M442" i="4"/>
  <c r="N442" i="4"/>
  <c r="O442" i="4"/>
  <c r="P442" i="4"/>
  <c r="I16" i="4"/>
  <c r="J16" i="4"/>
  <c r="K16" i="4"/>
  <c r="L16" i="4"/>
  <c r="M16" i="4"/>
  <c r="N16" i="4"/>
  <c r="O16" i="4"/>
  <c r="P16" i="4"/>
  <c r="I17" i="4"/>
  <c r="J17" i="4"/>
  <c r="K17" i="4"/>
  <c r="L17" i="4"/>
  <c r="M17" i="4"/>
  <c r="N17" i="4"/>
  <c r="O17" i="4"/>
  <c r="P17" i="4"/>
  <c r="I18" i="4"/>
  <c r="J18" i="4"/>
  <c r="K18" i="4"/>
  <c r="L18" i="4"/>
  <c r="M18" i="4"/>
  <c r="N18" i="4"/>
  <c r="O18" i="4"/>
  <c r="P18" i="4"/>
  <c r="I19" i="4"/>
  <c r="J19" i="4"/>
  <c r="K19" i="4"/>
  <c r="L19" i="4"/>
  <c r="M19" i="4"/>
  <c r="N19" i="4"/>
  <c r="O19" i="4"/>
  <c r="P19" i="4"/>
  <c r="I20" i="4"/>
  <c r="J20" i="4"/>
  <c r="K20" i="4"/>
  <c r="L20" i="4"/>
  <c r="M20" i="4"/>
  <c r="N20" i="4"/>
  <c r="O20" i="4"/>
  <c r="P20" i="4"/>
  <c r="I21" i="4"/>
  <c r="J21" i="4"/>
  <c r="K21" i="4"/>
  <c r="L21" i="4"/>
  <c r="M21" i="4"/>
  <c r="N21" i="4"/>
  <c r="O21" i="4"/>
  <c r="P21" i="4"/>
  <c r="I22" i="4"/>
  <c r="J22" i="4"/>
  <c r="K22" i="4"/>
  <c r="L22" i="4"/>
  <c r="M22" i="4"/>
  <c r="N22" i="4"/>
  <c r="O22" i="4"/>
  <c r="P22" i="4"/>
  <c r="I23" i="4"/>
  <c r="J23" i="4"/>
  <c r="K23" i="4"/>
  <c r="L23" i="4"/>
  <c r="M23" i="4"/>
  <c r="N23" i="4"/>
  <c r="O23" i="4"/>
  <c r="P23" i="4"/>
  <c r="I24" i="4"/>
  <c r="J24" i="4"/>
  <c r="K24" i="4"/>
  <c r="L24" i="4"/>
  <c r="M24" i="4"/>
  <c r="N24" i="4"/>
  <c r="O24" i="4"/>
  <c r="P24" i="4"/>
  <c r="I25" i="4"/>
  <c r="J25" i="4"/>
  <c r="K25" i="4"/>
  <c r="L25" i="4"/>
  <c r="M25" i="4"/>
  <c r="N25" i="4"/>
  <c r="O25" i="4"/>
  <c r="P25" i="4"/>
  <c r="I26" i="4"/>
  <c r="J26" i="4"/>
  <c r="K26" i="4"/>
  <c r="L26" i="4"/>
  <c r="M26" i="4"/>
  <c r="N26" i="4"/>
  <c r="O26" i="4"/>
  <c r="P26" i="4"/>
  <c r="I27" i="4"/>
  <c r="J27" i="4"/>
  <c r="K27" i="4"/>
  <c r="L27" i="4"/>
  <c r="M27" i="4"/>
  <c r="N27" i="4"/>
  <c r="O27" i="4"/>
  <c r="P27" i="4"/>
  <c r="I28" i="4"/>
  <c r="J28" i="4"/>
  <c r="K28" i="4"/>
  <c r="L28" i="4"/>
  <c r="M28" i="4"/>
  <c r="N28" i="4"/>
  <c r="O28" i="4"/>
  <c r="P28" i="4"/>
  <c r="I29" i="4"/>
  <c r="J29" i="4"/>
  <c r="K29" i="4"/>
  <c r="L29" i="4"/>
  <c r="M29" i="4"/>
  <c r="N29" i="4"/>
  <c r="O29" i="4"/>
  <c r="P29" i="4"/>
  <c r="I30" i="4"/>
  <c r="J30" i="4"/>
  <c r="K30" i="4"/>
  <c r="L30" i="4"/>
  <c r="M30" i="4"/>
  <c r="N30" i="4"/>
  <c r="O30" i="4"/>
  <c r="P30" i="4"/>
  <c r="I31" i="4"/>
  <c r="J31" i="4"/>
  <c r="K31" i="4"/>
  <c r="L31" i="4"/>
  <c r="M31" i="4"/>
  <c r="N31" i="4"/>
  <c r="O31" i="4"/>
  <c r="P31" i="4"/>
  <c r="I32" i="4"/>
  <c r="J32" i="4"/>
  <c r="K32" i="4"/>
  <c r="L32" i="4"/>
  <c r="M32" i="4"/>
  <c r="N32" i="4"/>
  <c r="O32" i="4"/>
  <c r="P32" i="4"/>
  <c r="I33" i="4"/>
  <c r="J33" i="4"/>
  <c r="K33" i="4"/>
  <c r="L33" i="4"/>
  <c r="M33" i="4"/>
  <c r="N33" i="4"/>
  <c r="O33" i="4"/>
  <c r="P33" i="4"/>
  <c r="I34" i="4"/>
  <c r="J34" i="4"/>
  <c r="K34" i="4"/>
  <c r="L34" i="4"/>
  <c r="M34" i="4"/>
  <c r="N34" i="4"/>
  <c r="O34" i="4"/>
  <c r="P34" i="4"/>
  <c r="I35" i="4"/>
  <c r="J35" i="4"/>
  <c r="K35" i="4"/>
  <c r="L35" i="4"/>
  <c r="M35" i="4"/>
  <c r="N35" i="4"/>
  <c r="O35" i="4"/>
  <c r="P35" i="4"/>
  <c r="I36" i="4"/>
  <c r="J36" i="4"/>
  <c r="K36" i="4"/>
  <c r="L36" i="4"/>
  <c r="M36" i="4"/>
  <c r="N36" i="4"/>
  <c r="O36" i="4"/>
  <c r="P36" i="4"/>
  <c r="I37" i="4"/>
  <c r="J37" i="4"/>
  <c r="K37" i="4"/>
  <c r="L37" i="4"/>
  <c r="M37" i="4"/>
  <c r="N37" i="4"/>
  <c r="O37" i="4"/>
  <c r="P37" i="4"/>
  <c r="I38" i="4"/>
  <c r="J38" i="4"/>
  <c r="K38" i="4"/>
  <c r="L38" i="4"/>
  <c r="M38" i="4"/>
  <c r="N38" i="4"/>
  <c r="O38" i="4"/>
  <c r="P38" i="4"/>
  <c r="I39" i="4"/>
  <c r="J39" i="4"/>
  <c r="K39" i="4"/>
  <c r="L39" i="4"/>
  <c r="M39" i="4"/>
  <c r="N39" i="4"/>
  <c r="O39" i="4"/>
  <c r="P39" i="4"/>
  <c r="I40" i="4"/>
  <c r="J40" i="4"/>
  <c r="K40" i="4"/>
  <c r="L40" i="4"/>
  <c r="M40" i="4"/>
  <c r="N40" i="4"/>
  <c r="O40" i="4"/>
  <c r="P40" i="4"/>
  <c r="I41" i="4"/>
  <c r="J41" i="4"/>
  <c r="K41" i="4"/>
  <c r="L41" i="4"/>
  <c r="M41" i="4"/>
  <c r="N41" i="4"/>
  <c r="O41" i="4"/>
  <c r="P41" i="4"/>
  <c r="I42" i="4"/>
  <c r="J42" i="4"/>
  <c r="K42" i="4"/>
  <c r="L42" i="4"/>
  <c r="M42" i="4"/>
  <c r="N42" i="4"/>
  <c r="O42" i="4"/>
  <c r="P42" i="4"/>
  <c r="I43" i="4"/>
  <c r="J43" i="4"/>
  <c r="K43" i="4"/>
  <c r="L43" i="4"/>
  <c r="M43" i="4"/>
  <c r="N43" i="4"/>
  <c r="O43" i="4"/>
  <c r="P43" i="4"/>
  <c r="I44" i="4"/>
  <c r="J44" i="4"/>
  <c r="K44" i="4"/>
  <c r="L44" i="4"/>
  <c r="M44" i="4"/>
  <c r="N44" i="4"/>
  <c r="O44" i="4"/>
  <c r="P44" i="4"/>
  <c r="I45" i="4"/>
  <c r="J45" i="4"/>
  <c r="K45" i="4"/>
  <c r="L45" i="4"/>
  <c r="M45" i="4"/>
  <c r="N45" i="4"/>
  <c r="O45" i="4"/>
  <c r="P45" i="4"/>
  <c r="I46" i="4"/>
  <c r="J46" i="4"/>
  <c r="K46" i="4"/>
  <c r="L46" i="4"/>
  <c r="M46" i="4"/>
  <c r="N46" i="4"/>
  <c r="O46" i="4"/>
  <c r="P46" i="4"/>
  <c r="I47" i="4"/>
  <c r="J47" i="4"/>
  <c r="K47" i="4"/>
  <c r="L47" i="4"/>
  <c r="M47" i="4"/>
  <c r="N47" i="4"/>
  <c r="O47" i="4"/>
  <c r="P47" i="4"/>
  <c r="I48" i="4"/>
  <c r="J48" i="4"/>
  <c r="K48" i="4"/>
  <c r="L48" i="4"/>
  <c r="M48" i="4"/>
  <c r="N48" i="4"/>
  <c r="O48" i="4"/>
  <c r="P48" i="4"/>
  <c r="I49" i="4"/>
  <c r="J49" i="4"/>
  <c r="K49" i="4"/>
  <c r="L49" i="4"/>
  <c r="M49" i="4"/>
  <c r="N49" i="4"/>
  <c r="O49" i="4"/>
  <c r="P49" i="4"/>
  <c r="I50" i="4"/>
  <c r="J50" i="4"/>
  <c r="K50" i="4"/>
  <c r="L50" i="4"/>
  <c r="M50" i="4"/>
  <c r="N50" i="4"/>
  <c r="O50" i="4"/>
  <c r="P50" i="4"/>
  <c r="I51" i="4"/>
  <c r="J51" i="4"/>
  <c r="K51" i="4"/>
  <c r="L51" i="4"/>
  <c r="M51" i="4"/>
  <c r="N51" i="4"/>
  <c r="O51" i="4"/>
  <c r="P51" i="4"/>
  <c r="I52" i="4"/>
  <c r="J52" i="4"/>
  <c r="K52" i="4"/>
  <c r="L52" i="4"/>
  <c r="M52" i="4"/>
  <c r="N52" i="4"/>
  <c r="O52" i="4"/>
  <c r="P52" i="4"/>
  <c r="I53" i="4"/>
  <c r="J53" i="4"/>
  <c r="K53" i="4"/>
  <c r="L53" i="4"/>
  <c r="M53" i="4"/>
  <c r="N53" i="4"/>
  <c r="O53" i="4"/>
  <c r="P53" i="4"/>
  <c r="I54" i="4"/>
  <c r="J54" i="4"/>
  <c r="K54" i="4"/>
  <c r="L54" i="4"/>
  <c r="M54" i="4"/>
  <c r="N54" i="4"/>
  <c r="O54" i="4"/>
  <c r="P54" i="4"/>
  <c r="I55" i="4"/>
  <c r="J55" i="4"/>
  <c r="K55" i="4"/>
  <c r="L55" i="4"/>
  <c r="M55" i="4"/>
  <c r="N55" i="4"/>
  <c r="O55" i="4"/>
  <c r="P55" i="4"/>
  <c r="I56" i="4"/>
  <c r="J56" i="4"/>
  <c r="K56" i="4"/>
  <c r="L56" i="4"/>
  <c r="M56" i="4"/>
  <c r="N56" i="4"/>
  <c r="O56" i="4"/>
  <c r="P56" i="4"/>
  <c r="I57" i="4"/>
  <c r="J57" i="4"/>
  <c r="K57" i="4"/>
  <c r="L57" i="4"/>
  <c r="M57" i="4"/>
  <c r="N57" i="4"/>
  <c r="O57" i="4"/>
  <c r="P57" i="4"/>
  <c r="I58" i="4"/>
  <c r="J58" i="4"/>
  <c r="K58" i="4"/>
  <c r="L58" i="4"/>
  <c r="M58" i="4"/>
  <c r="N58" i="4"/>
  <c r="O58" i="4"/>
  <c r="P58" i="4"/>
  <c r="I59" i="4"/>
  <c r="J59" i="4"/>
  <c r="K59" i="4"/>
  <c r="L59" i="4"/>
  <c r="M59" i="4"/>
  <c r="N59" i="4"/>
  <c r="O59" i="4"/>
  <c r="P59" i="4"/>
  <c r="I60" i="4"/>
  <c r="J60" i="4"/>
  <c r="K60" i="4"/>
  <c r="L60" i="4"/>
  <c r="M60" i="4"/>
  <c r="N60" i="4"/>
  <c r="O60" i="4"/>
  <c r="P60" i="4"/>
  <c r="I61" i="4"/>
  <c r="J61" i="4"/>
  <c r="K61" i="4"/>
  <c r="L61" i="4"/>
  <c r="M61" i="4"/>
  <c r="N61" i="4"/>
  <c r="O61" i="4"/>
  <c r="P61" i="4"/>
  <c r="I62" i="4"/>
  <c r="J62" i="4"/>
  <c r="K62" i="4"/>
  <c r="L62" i="4"/>
  <c r="M62" i="4"/>
  <c r="N62" i="4"/>
  <c r="O62" i="4"/>
  <c r="P62" i="4"/>
  <c r="I63" i="4"/>
  <c r="J63" i="4"/>
  <c r="K63" i="4"/>
  <c r="L63" i="4"/>
  <c r="M63" i="4"/>
  <c r="N63" i="4"/>
  <c r="O63" i="4"/>
  <c r="P63" i="4"/>
  <c r="I64" i="4"/>
  <c r="J64" i="4"/>
  <c r="K64" i="4"/>
  <c r="L64" i="4"/>
  <c r="M64" i="4"/>
  <c r="N64" i="4"/>
  <c r="O64" i="4"/>
  <c r="P64" i="4"/>
  <c r="I65" i="4"/>
  <c r="J65" i="4"/>
  <c r="K65" i="4"/>
  <c r="L65" i="4"/>
  <c r="M65" i="4"/>
  <c r="N65" i="4"/>
  <c r="O65" i="4"/>
  <c r="P65" i="4"/>
  <c r="I66" i="4"/>
  <c r="J66" i="4"/>
  <c r="K66" i="4"/>
  <c r="L66" i="4"/>
  <c r="M66" i="4"/>
  <c r="N66" i="4"/>
  <c r="O66" i="4"/>
  <c r="P66" i="4"/>
  <c r="I67" i="4"/>
  <c r="J67" i="4"/>
  <c r="K67" i="4"/>
  <c r="L67" i="4"/>
  <c r="M67" i="4"/>
  <c r="N67" i="4"/>
  <c r="O67" i="4"/>
  <c r="P67" i="4"/>
  <c r="I68" i="4"/>
  <c r="J68" i="4"/>
  <c r="K68" i="4"/>
  <c r="L68" i="4"/>
  <c r="M68" i="4"/>
  <c r="N68" i="4"/>
  <c r="O68" i="4"/>
  <c r="P68" i="4"/>
  <c r="I69" i="4"/>
  <c r="J69" i="4"/>
  <c r="K69" i="4"/>
  <c r="L69" i="4"/>
  <c r="M69" i="4"/>
  <c r="N69" i="4"/>
  <c r="O69" i="4"/>
  <c r="P69" i="4"/>
  <c r="I70" i="4"/>
  <c r="J70" i="4"/>
  <c r="K70" i="4"/>
  <c r="L70" i="4"/>
  <c r="M70" i="4"/>
  <c r="N70" i="4"/>
  <c r="O70" i="4"/>
  <c r="P70" i="4"/>
  <c r="I71" i="4"/>
  <c r="J71" i="4"/>
  <c r="K71" i="4"/>
  <c r="L71" i="4"/>
  <c r="M71" i="4"/>
  <c r="N71" i="4"/>
  <c r="O71" i="4"/>
  <c r="P71" i="4"/>
  <c r="I72" i="4"/>
  <c r="J72" i="4"/>
  <c r="K72" i="4"/>
  <c r="L72" i="4"/>
  <c r="M72" i="4"/>
  <c r="N72" i="4"/>
  <c r="O72" i="4"/>
  <c r="P72" i="4"/>
  <c r="I73" i="4"/>
  <c r="J73" i="4"/>
  <c r="K73" i="4"/>
  <c r="L73" i="4"/>
  <c r="M73" i="4"/>
  <c r="N73" i="4"/>
  <c r="O73" i="4"/>
  <c r="P73" i="4"/>
  <c r="I74" i="4"/>
  <c r="J74" i="4"/>
  <c r="K74" i="4"/>
  <c r="L74" i="4"/>
  <c r="M74" i="4"/>
  <c r="N74" i="4"/>
  <c r="O74" i="4"/>
  <c r="P74" i="4"/>
  <c r="I75" i="4"/>
  <c r="J75" i="4"/>
  <c r="K75" i="4"/>
  <c r="L75" i="4"/>
  <c r="M75" i="4"/>
  <c r="N75" i="4"/>
  <c r="O75" i="4"/>
  <c r="P75" i="4"/>
  <c r="I76" i="4"/>
  <c r="J76" i="4"/>
  <c r="K76" i="4"/>
  <c r="L76" i="4"/>
  <c r="M76" i="4"/>
  <c r="N76" i="4"/>
  <c r="O76" i="4"/>
  <c r="P76" i="4"/>
  <c r="I77" i="4"/>
  <c r="J77" i="4"/>
  <c r="K77" i="4"/>
  <c r="L77" i="4"/>
  <c r="M77" i="4"/>
  <c r="N77" i="4"/>
  <c r="O77" i="4"/>
  <c r="P77" i="4"/>
  <c r="I78" i="4"/>
  <c r="J78" i="4"/>
  <c r="K78" i="4"/>
  <c r="L78" i="4"/>
  <c r="M78" i="4"/>
  <c r="N78" i="4"/>
  <c r="O78" i="4"/>
  <c r="P78" i="4"/>
  <c r="I79" i="4"/>
  <c r="J79" i="4"/>
  <c r="K79" i="4"/>
  <c r="L79" i="4"/>
  <c r="M79" i="4"/>
  <c r="N79" i="4"/>
  <c r="O79" i="4"/>
  <c r="P79" i="4"/>
  <c r="I80" i="4"/>
  <c r="J80" i="4"/>
  <c r="K80" i="4"/>
  <c r="L80" i="4"/>
  <c r="M80" i="4"/>
  <c r="N80" i="4"/>
  <c r="O80" i="4"/>
  <c r="P80" i="4"/>
  <c r="I81" i="4"/>
  <c r="J81" i="4"/>
  <c r="K81" i="4"/>
  <c r="L81" i="4"/>
  <c r="M81" i="4"/>
  <c r="N81" i="4"/>
  <c r="O81" i="4"/>
  <c r="P81" i="4"/>
  <c r="I82" i="4"/>
  <c r="J82" i="4"/>
  <c r="K82" i="4"/>
  <c r="L82" i="4"/>
  <c r="M82" i="4"/>
  <c r="N82" i="4"/>
  <c r="O82" i="4"/>
  <c r="P82" i="4"/>
  <c r="I83" i="4"/>
  <c r="J83" i="4"/>
  <c r="K83" i="4"/>
  <c r="L83" i="4"/>
  <c r="M83" i="4"/>
  <c r="N83" i="4"/>
  <c r="O83" i="4"/>
  <c r="P83" i="4"/>
  <c r="I84" i="4"/>
  <c r="J84" i="4"/>
  <c r="K84" i="4"/>
  <c r="L84" i="4"/>
  <c r="M84" i="4"/>
  <c r="N84" i="4"/>
  <c r="O84" i="4"/>
  <c r="P84" i="4"/>
  <c r="I85" i="4"/>
  <c r="J85" i="4"/>
  <c r="K85" i="4"/>
  <c r="L85" i="4"/>
  <c r="M85" i="4"/>
  <c r="N85" i="4"/>
  <c r="O85" i="4"/>
  <c r="P85" i="4"/>
  <c r="I86" i="4"/>
  <c r="J86" i="4"/>
  <c r="K86" i="4"/>
  <c r="L86" i="4"/>
  <c r="M86" i="4"/>
  <c r="N86" i="4"/>
  <c r="O86" i="4"/>
  <c r="P86" i="4"/>
  <c r="I87" i="4"/>
  <c r="J87" i="4"/>
  <c r="K87" i="4"/>
  <c r="L87" i="4"/>
  <c r="M87" i="4"/>
  <c r="N87" i="4"/>
  <c r="O87" i="4"/>
  <c r="P87" i="4"/>
  <c r="I88" i="4"/>
  <c r="J88" i="4"/>
  <c r="K88" i="4"/>
  <c r="L88" i="4"/>
  <c r="M88" i="4"/>
  <c r="N88" i="4"/>
  <c r="O88" i="4"/>
  <c r="P88" i="4"/>
  <c r="I89" i="4"/>
  <c r="J89" i="4"/>
  <c r="K89" i="4"/>
  <c r="L89" i="4"/>
  <c r="M89" i="4"/>
  <c r="N89" i="4"/>
  <c r="O89" i="4"/>
  <c r="P89" i="4"/>
  <c r="I90" i="4"/>
  <c r="J90" i="4"/>
  <c r="K90" i="4"/>
  <c r="L90" i="4"/>
  <c r="M90" i="4"/>
  <c r="N90" i="4"/>
  <c r="O90" i="4"/>
  <c r="P90" i="4"/>
  <c r="I91" i="4"/>
  <c r="J91" i="4"/>
  <c r="K91" i="4"/>
  <c r="L91" i="4"/>
  <c r="M91" i="4"/>
  <c r="N91" i="4"/>
  <c r="O91" i="4"/>
  <c r="P91" i="4"/>
  <c r="I92" i="4"/>
  <c r="J92" i="4"/>
  <c r="K92" i="4"/>
  <c r="L92" i="4"/>
  <c r="M92" i="4"/>
  <c r="N92" i="4"/>
  <c r="O92" i="4"/>
  <c r="P92" i="4"/>
  <c r="I93" i="4"/>
  <c r="J93" i="4"/>
  <c r="K93" i="4"/>
  <c r="L93" i="4"/>
  <c r="M93" i="4"/>
  <c r="N93" i="4"/>
  <c r="O93" i="4"/>
  <c r="P93" i="4"/>
  <c r="I94" i="4"/>
  <c r="J94" i="4"/>
  <c r="K94" i="4"/>
  <c r="L94" i="4"/>
  <c r="M94" i="4"/>
  <c r="N94" i="4"/>
  <c r="O94" i="4"/>
  <c r="P94" i="4"/>
  <c r="I95" i="4"/>
  <c r="J95" i="4"/>
  <c r="K95" i="4"/>
  <c r="L95" i="4"/>
  <c r="M95" i="4"/>
  <c r="N95" i="4"/>
  <c r="O95" i="4"/>
  <c r="P95" i="4"/>
  <c r="I96" i="4"/>
  <c r="J96" i="4"/>
  <c r="K96" i="4"/>
  <c r="L96" i="4"/>
  <c r="M96" i="4"/>
  <c r="N96" i="4"/>
  <c r="O96" i="4"/>
  <c r="P96" i="4"/>
  <c r="I97" i="4"/>
  <c r="J97" i="4"/>
  <c r="K97" i="4"/>
  <c r="L97" i="4"/>
  <c r="M97" i="4"/>
  <c r="N97" i="4"/>
  <c r="O97" i="4"/>
  <c r="P97" i="4"/>
  <c r="I98" i="4"/>
  <c r="J98" i="4"/>
  <c r="K98" i="4"/>
  <c r="L98" i="4"/>
  <c r="M98" i="4"/>
  <c r="N98" i="4"/>
  <c r="O98" i="4"/>
  <c r="P98" i="4"/>
  <c r="I99" i="4"/>
  <c r="J99" i="4"/>
  <c r="K99" i="4"/>
  <c r="L99" i="4"/>
  <c r="M99" i="4"/>
  <c r="N99" i="4"/>
  <c r="O99" i="4"/>
  <c r="P99" i="4"/>
  <c r="I100" i="4"/>
  <c r="J100" i="4"/>
  <c r="K100" i="4"/>
  <c r="L100" i="4"/>
  <c r="M100" i="4"/>
  <c r="N100" i="4"/>
  <c r="O100" i="4"/>
  <c r="P100" i="4"/>
  <c r="I101" i="4"/>
  <c r="J101" i="4"/>
  <c r="K101" i="4"/>
  <c r="L101" i="4"/>
  <c r="M101" i="4"/>
  <c r="N101" i="4"/>
  <c r="O101" i="4"/>
  <c r="P101" i="4"/>
  <c r="I102" i="4"/>
  <c r="J102" i="4"/>
  <c r="K102" i="4"/>
  <c r="L102" i="4"/>
  <c r="M102" i="4"/>
  <c r="N102" i="4"/>
  <c r="O102" i="4"/>
  <c r="P102" i="4"/>
  <c r="I103" i="4"/>
  <c r="J103" i="4"/>
  <c r="K103" i="4"/>
  <c r="L103" i="4"/>
  <c r="M103" i="4"/>
  <c r="N103" i="4"/>
  <c r="O103" i="4"/>
  <c r="P103" i="4"/>
  <c r="I104" i="4"/>
  <c r="J104" i="4"/>
  <c r="K104" i="4"/>
  <c r="L104" i="4"/>
  <c r="M104" i="4"/>
  <c r="N104" i="4"/>
  <c r="O104" i="4"/>
  <c r="P104" i="4"/>
  <c r="I105" i="4"/>
  <c r="J105" i="4"/>
  <c r="K105" i="4"/>
  <c r="L105" i="4"/>
  <c r="M105" i="4"/>
  <c r="N105" i="4"/>
  <c r="O105" i="4"/>
  <c r="P105" i="4"/>
  <c r="I106" i="4"/>
  <c r="J106" i="4"/>
  <c r="K106" i="4"/>
  <c r="L106" i="4"/>
  <c r="M106" i="4"/>
  <c r="N106" i="4"/>
  <c r="O106" i="4"/>
  <c r="P106" i="4"/>
  <c r="I107" i="4"/>
  <c r="J107" i="4"/>
  <c r="K107" i="4"/>
  <c r="L107" i="4"/>
  <c r="M107" i="4"/>
  <c r="N107" i="4"/>
  <c r="O107" i="4"/>
  <c r="P107" i="4"/>
  <c r="I108" i="4"/>
  <c r="J108" i="4"/>
  <c r="K108" i="4"/>
  <c r="L108" i="4"/>
  <c r="M108" i="4"/>
  <c r="N108" i="4"/>
  <c r="O108" i="4"/>
  <c r="P108" i="4"/>
  <c r="I109" i="4"/>
  <c r="J109" i="4"/>
  <c r="K109" i="4"/>
  <c r="L109" i="4"/>
  <c r="M109" i="4"/>
  <c r="N109" i="4"/>
  <c r="O109" i="4"/>
  <c r="P109" i="4"/>
  <c r="I110" i="4"/>
  <c r="J110" i="4"/>
  <c r="K110" i="4"/>
  <c r="L110" i="4"/>
  <c r="M110" i="4"/>
  <c r="N110" i="4"/>
  <c r="O110" i="4"/>
  <c r="P110" i="4"/>
  <c r="I111" i="4"/>
  <c r="J111" i="4"/>
  <c r="K111" i="4"/>
  <c r="L111" i="4"/>
  <c r="M111" i="4"/>
  <c r="N111" i="4"/>
  <c r="O111" i="4"/>
  <c r="P111" i="4"/>
  <c r="I112" i="4"/>
  <c r="J112" i="4"/>
  <c r="K112" i="4"/>
  <c r="L112" i="4"/>
  <c r="M112" i="4"/>
  <c r="N112" i="4"/>
  <c r="O112" i="4"/>
  <c r="P112" i="4"/>
  <c r="I113" i="4"/>
  <c r="J113" i="4"/>
  <c r="K113" i="4"/>
  <c r="L113" i="4"/>
  <c r="M113" i="4"/>
  <c r="N113" i="4"/>
  <c r="O113" i="4"/>
  <c r="P113" i="4"/>
  <c r="I114" i="4"/>
  <c r="J114" i="4"/>
  <c r="K114" i="4"/>
  <c r="L114" i="4"/>
  <c r="M114" i="4"/>
  <c r="N114" i="4"/>
  <c r="O114" i="4"/>
  <c r="P114" i="4"/>
  <c r="I115" i="4"/>
  <c r="J115" i="4"/>
  <c r="K115" i="4"/>
  <c r="L115" i="4"/>
  <c r="M115" i="4"/>
  <c r="N115" i="4"/>
  <c r="O115" i="4"/>
  <c r="P115" i="4"/>
  <c r="I116" i="4"/>
  <c r="J116" i="4"/>
  <c r="K116" i="4"/>
  <c r="L116" i="4"/>
  <c r="M116" i="4"/>
  <c r="N116" i="4"/>
  <c r="O116" i="4"/>
  <c r="P116" i="4"/>
  <c r="I117" i="4"/>
  <c r="J117" i="4"/>
  <c r="K117" i="4"/>
  <c r="L117" i="4"/>
  <c r="M117" i="4"/>
  <c r="N117" i="4"/>
  <c r="O117" i="4"/>
  <c r="P117" i="4"/>
  <c r="I118" i="4"/>
  <c r="J118" i="4"/>
  <c r="K118" i="4"/>
  <c r="L118" i="4"/>
  <c r="M118" i="4"/>
  <c r="N118" i="4"/>
  <c r="O118" i="4"/>
  <c r="P118" i="4"/>
  <c r="I119" i="4"/>
  <c r="J119" i="4"/>
  <c r="K119" i="4"/>
  <c r="L119" i="4"/>
  <c r="M119" i="4"/>
  <c r="N119" i="4"/>
  <c r="O119" i="4"/>
  <c r="P119" i="4"/>
  <c r="I120" i="4"/>
  <c r="J120" i="4"/>
  <c r="K120" i="4"/>
  <c r="L120" i="4"/>
  <c r="M120" i="4"/>
  <c r="N120" i="4"/>
  <c r="O120" i="4"/>
  <c r="P120" i="4"/>
  <c r="I121" i="4"/>
  <c r="J121" i="4"/>
  <c r="K121" i="4"/>
  <c r="L121" i="4"/>
  <c r="M121" i="4"/>
  <c r="N121" i="4"/>
  <c r="O121" i="4"/>
  <c r="P121" i="4"/>
  <c r="I122" i="4"/>
  <c r="J122" i="4"/>
  <c r="K122" i="4"/>
  <c r="L122" i="4"/>
  <c r="M122" i="4"/>
  <c r="N122" i="4"/>
  <c r="O122" i="4"/>
  <c r="P122" i="4"/>
  <c r="I123" i="4"/>
  <c r="J123" i="4"/>
  <c r="K123" i="4"/>
  <c r="L123" i="4"/>
  <c r="M123" i="4"/>
  <c r="N123" i="4"/>
  <c r="O123" i="4"/>
  <c r="P123" i="4"/>
  <c r="I124" i="4"/>
  <c r="J124" i="4"/>
  <c r="K124" i="4"/>
  <c r="L124" i="4"/>
  <c r="M124" i="4"/>
  <c r="N124" i="4"/>
  <c r="O124" i="4"/>
  <c r="P124" i="4"/>
  <c r="I125" i="4"/>
  <c r="J125" i="4"/>
  <c r="K125" i="4"/>
  <c r="L125" i="4"/>
  <c r="M125" i="4"/>
  <c r="N125" i="4"/>
  <c r="O125" i="4"/>
  <c r="P125" i="4"/>
  <c r="I126" i="4"/>
  <c r="J126" i="4"/>
  <c r="K126" i="4"/>
  <c r="L126" i="4"/>
  <c r="M126" i="4"/>
  <c r="N126" i="4"/>
  <c r="O126" i="4"/>
  <c r="P126" i="4"/>
  <c r="I127" i="4"/>
  <c r="J127" i="4"/>
  <c r="K127" i="4"/>
  <c r="L127" i="4"/>
  <c r="M127" i="4"/>
  <c r="N127" i="4"/>
  <c r="O127" i="4"/>
  <c r="P127" i="4"/>
  <c r="I128" i="4"/>
  <c r="J128" i="4"/>
  <c r="K128" i="4"/>
  <c r="L128" i="4"/>
  <c r="M128" i="4"/>
  <c r="N128" i="4"/>
  <c r="O128" i="4"/>
  <c r="P128" i="4"/>
  <c r="I129" i="4"/>
  <c r="J129" i="4"/>
  <c r="K129" i="4"/>
  <c r="L129" i="4"/>
  <c r="M129" i="4"/>
  <c r="N129" i="4"/>
  <c r="O129" i="4"/>
  <c r="P129" i="4"/>
  <c r="I130" i="4"/>
  <c r="J130" i="4"/>
  <c r="K130" i="4"/>
  <c r="L130" i="4"/>
  <c r="M130" i="4"/>
  <c r="N130" i="4"/>
  <c r="O130" i="4"/>
  <c r="P130" i="4"/>
  <c r="I131" i="4"/>
  <c r="J131" i="4"/>
  <c r="K131" i="4"/>
  <c r="L131" i="4"/>
  <c r="M131" i="4"/>
  <c r="N131" i="4"/>
  <c r="O131" i="4"/>
  <c r="P131" i="4"/>
  <c r="I132" i="4"/>
  <c r="J132" i="4"/>
  <c r="K132" i="4"/>
  <c r="L132" i="4"/>
  <c r="M132" i="4"/>
  <c r="N132" i="4"/>
  <c r="O132" i="4"/>
  <c r="P132" i="4"/>
  <c r="I133" i="4"/>
  <c r="J133" i="4"/>
  <c r="K133" i="4"/>
  <c r="L133" i="4"/>
  <c r="M133" i="4"/>
  <c r="N133" i="4"/>
  <c r="O133" i="4"/>
  <c r="P133" i="4"/>
  <c r="I134" i="4"/>
  <c r="J134" i="4"/>
  <c r="K134" i="4"/>
  <c r="L134" i="4"/>
  <c r="M134" i="4"/>
  <c r="N134" i="4"/>
  <c r="O134" i="4"/>
  <c r="P134" i="4"/>
  <c r="I135" i="4"/>
  <c r="J135" i="4"/>
  <c r="K135" i="4"/>
  <c r="L135" i="4"/>
  <c r="M135" i="4"/>
  <c r="N135" i="4"/>
  <c r="O135" i="4"/>
  <c r="P135" i="4"/>
  <c r="I136" i="4"/>
  <c r="J136" i="4"/>
  <c r="K136" i="4"/>
  <c r="L136" i="4"/>
  <c r="M136" i="4"/>
  <c r="N136" i="4"/>
  <c r="O136" i="4"/>
  <c r="P136" i="4"/>
  <c r="I137" i="4"/>
  <c r="J137" i="4"/>
  <c r="K137" i="4"/>
  <c r="L137" i="4"/>
  <c r="M137" i="4"/>
  <c r="N137" i="4"/>
  <c r="O137" i="4"/>
  <c r="P137" i="4"/>
  <c r="I138" i="4"/>
  <c r="J138" i="4"/>
  <c r="K138" i="4"/>
  <c r="L138" i="4"/>
  <c r="M138" i="4"/>
  <c r="N138" i="4"/>
  <c r="O138" i="4"/>
  <c r="P138" i="4"/>
  <c r="I139" i="4"/>
  <c r="J139" i="4"/>
  <c r="K139" i="4"/>
  <c r="L139" i="4"/>
  <c r="M139" i="4"/>
  <c r="N139" i="4"/>
  <c r="O139" i="4"/>
  <c r="P139" i="4"/>
  <c r="I140" i="4"/>
  <c r="J140" i="4"/>
  <c r="K140" i="4"/>
  <c r="L140" i="4"/>
  <c r="M140" i="4"/>
  <c r="N140" i="4"/>
  <c r="O140" i="4"/>
  <c r="P140" i="4"/>
  <c r="I141" i="4"/>
  <c r="J141" i="4"/>
  <c r="K141" i="4"/>
  <c r="L141" i="4"/>
  <c r="M141" i="4"/>
  <c r="N141" i="4"/>
  <c r="O141" i="4"/>
  <c r="P141" i="4"/>
  <c r="I142" i="4"/>
  <c r="J142" i="4"/>
  <c r="K142" i="4"/>
  <c r="L142" i="4"/>
  <c r="M142" i="4"/>
  <c r="N142" i="4"/>
  <c r="O142" i="4"/>
  <c r="P142" i="4"/>
  <c r="I143" i="4"/>
  <c r="J143" i="4"/>
  <c r="K143" i="4"/>
  <c r="L143" i="4"/>
  <c r="M143" i="4"/>
  <c r="N143" i="4"/>
  <c r="O143" i="4"/>
  <c r="P143" i="4"/>
  <c r="I144" i="4"/>
  <c r="J144" i="4"/>
  <c r="K144" i="4"/>
  <c r="L144" i="4"/>
  <c r="M144" i="4"/>
  <c r="N144" i="4"/>
  <c r="O144" i="4"/>
  <c r="P144" i="4"/>
  <c r="I145" i="4"/>
  <c r="J145" i="4"/>
  <c r="K145" i="4"/>
  <c r="L145" i="4"/>
  <c r="M145" i="4"/>
  <c r="N145" i="4"/>
  <c r="O145" i="4"/>
  <c r="P145" i="4"/>
  <c r="I146" i="4"/>
  <c r="J146" i="4"/>
  <c r="K146" i="4"/>
  <c r="L146" i="4"/>
  <c r="M146" i="4"/>
  <c r="N146" i="4"/>
  <c r="O146" i="4"/>
  <c r="P146" i="4"/>
  <c r="I147" i="4"/>
  <c r="J147" i="4"/>
  <c r="K147" i="4"/>
  <c r="L147" i="4"/>
  <c r="M147" i="4"/>
  <c r="N147" i="4"/>
  <c r="O147" i="4"/>
  <c r="P147" i="4"/>
  <c r="I148" i="4"/>
  <c r="J148" i="4"/>
  <c r="K148" i="4"/>
  <c r="L148" i="4"/>
  <c r="M148" i="4"/>
  <c r="N148" i="4"/>
  <c r="O148" i="4"/>
  <c r="P148" i="4"/>
  <c r="I149" i="4"/>
  <c r="J149" i="4"/>
  <c r="K149" i="4"/>
  <c r="L149" i="4"/>
  <c r="M149" i="4"/>
  <c r="N149" i="4"/>
  <c r="O149" i="4"/>
  <c r="P149" i="4"/>
  <c r="I150" i="4"/>
  <c r="J150" i="4"/>
  <c r="K150" i="4"/>
  <c r="L150" i="4"/>
  <c r="M150" i="4"/>
  <c r="N150" i="4"/>
  <c r="O150" i="4"/>
  <c r="P150" i="4"/>
  <c r="I151" i="4"/>
  <c r="J151" i="4"/>
  <c r="K151" i="4"/>
  <c r="L151" i="4"/>
  <c r="M151" i="4"/>
  <c r="N151" i="4"/>
  <c r="O151" i="4"/>
  <c r="P151" i="4"/>
  <c r="I152" i="4"/>
  <c r="J152" i="4"/>
  <c r="K152" i="4"/>
  <c r="L152" i="4"/>
  <c r="M152" i="4"/>
  <c r="N152" i="4"/>
  <c r="O152" i="4"/>
  <c r="P152" i="4"/>
  <c r="I153" i="4"/>
  <c r="J153" i="4"/>
  <c r="K153" i="4"/>
  <c r="L153" i="4"/>
  <c r="M153" i="4"/>
  <c r="N153" i="4"/>
  <c r="O153" i="4"/>
  <c r="P153" i="4"/>
  <c r="I154" i="4"/>
  <c r="J154" i="4"/>
  <c r="K154" i="4"/>
  <c r="L154" i="4"/>
  <c r="M154" i="4"/>
  <c r="N154" i="4"/>
  <c r="O154" i="4"/>
  <c r="P154" i="4"/>
  <c r="I155" i="4"/>
  <c r="J155" i="4"/>
  <c r="K155" i="4"/>
  <c r="L155" i="4"/>
  <c r="M155" i="4"/>
  <c r="N155" i="4"/>
  <c r="O155" i="4"/>
  <c r="P155" i="4"/>
  <c r="I156" i="4"/>
  <c r="J156" i="4"/>
  <c r="K156" i="4"/>
  <c r="L156" i="4"/>
  <c r="M156" i="4"/>
  <c r="N156" i="4"/>
  <c r="O156" i="4"/>
  <c r="P156" i="4"/>
  <c r="I157" i="4"/>
  <c r="J157" i="4"/>
  <c r="K157" i="4"/>
  <c r="L157" i="4"/>
  <c r="M157" i="4"/>
  <c r="N157" i="4"/>
  <c r="O157" i="4"/>
  <c r="P157" i="4"/>
  <c r="I158" i="4"/>
  <c r="J158" i="4"/>
  <c r="K158" i="4"/>
  <c r="L158" i="4"/>
  <c r="M158" i="4"/>
  <c r="N158" i="4"/>
  <c r="O158" i="4"/>
  <c r="P158" i="4"/>
  <c r="I159" i="4"/>
  <c r="J159" i="4"/>
  <c r="K159" i="4"/>
  <c r="L159" i="4"/>
  <c r="M159" i="4"/>
  <c r="N159" i="4"/>
  <c r="O159" i="4"/>
  <c r="P159" i="4"/>
  <c r="I160" i="4"/>
  <c r="J160" i="4"/>
  <c r="K160" i="4"/>
  <c r="L160" i="4"/>
  <c r="M160" i="4"/>
  <c r="N160" i="4"/>
  <c r="O160" i="4"/>
  <c r="P160" i="4"/>
  <c r="I161" i="4"/>
  <c r="J161" i="4"/>
  <c r="K161" i="4"/>
  <c r="L161" i="4"/>
  <c r="M161" i="4"/>
  <c r="N161" i="4"/>
  <c r="O161" i="4"/>
  <c r="P161" i="4"/>
  <c r="I162" i="4"/>
  <c r="J162" i="4"/>
  <c r="K162" i="4"/>
  <c r="L162" i="4"/>
  <c r="M162" i="4"/>
  <c r="N162" i="4"/>
  <c r="O162" i="4"/>
  <c r="P162" i="4"/>
  <c r="I163" i="4"/>
  <c r="J163" i="4"/>
  <c r="K163" i="4"/>
  <c r="L163" i="4"/>
  <c r="M163" i="4"/>
  <c r="N163" i="4"/>
  <c r="O163" i="4"/>
  <c r="P163" i="4"/>
  <c r="I164" i="4"/>
  <c r="J164" i="4"/>
  <c r="K164" i="4"/>
  <c r="L164" i="4"/>
  <c r="M164" i="4"/>
  <c r="N164" i="4"/>
  <c r="O164" i="4"/>
  <c r="P164" i="4"/>
  <c r="I165" i="4"/>
  <c r="J165" i="4"/>
  <c r="K165" i="4"/>
  <c r="L165" i="4"/>
  <c r="M165" i="4"/>
  <c r="N165" i="4"/>
  <c r="O165" i="4"/>
  <c r="P165" i="4"/>
  <c r="I166" i="4"/>
  <c r="J166" i="4"/>
  <c r="K166" i="4"/>
  <c r="L166" i="4"/>
  <c r="M166" i="4"/>
  <c r="N166" i="4"/>
  <c r="O166" i="4"/>
  <c r="P166" i="4"/>
  <c r="I167" i="4"/>
  <c r="J167" i="4"/>
  <c r="K167" i="4"/>
  <c r="L167" i="4"/>
  <c r="M167" i="4"/>
  <c r="N167" i="4"/>
  <c r="O167" i="4"/>
  <c r="P167" i="4"/>
  <c r="I168" i="4"/>
  <c r="J168" i="4"/>
  <c r="K168" i="4"/>
  <c r="L168" i="4"/>
  <c r="M168" i="4"/>
  <c r="N168" i="4"/>
  <c r="O168" i="4"/>
  <c r="P168" i="4"/>
  <c r="I169" i="4"/>
  <c r="J169" i="4"/>
  <c r="K169" i="4"/>
  <c r="L169" i="4"/>
  <c r="M169" i="4"/>
  <c r="N169" i="4"/>
  <c r="O169" i="4"/>
  <c r="P169" i="4"/>
  <c r="I170" i="4"/>
  <c r="J170" i="4"/>
  <c r="K170" i="4"/>
  <c r="L170" i="4"/>
  <c r="M170" i="4"/>
  <c r="N170" i="4"/>
  <c r="O170" i="4"/>
  <c r="P170" i="4"/>
  <c r="I171" i="4"/>
  <c r="J171" i="4"/>
  <c r="K171" i="4"/>
  <c r="L171" i="4"/>
  <c r="M171" i="4"/>
  <c r="N171" i="4"/>
  <c r="O171" i="4"/>
  <c r="P171" i="4"/>
  <c r="I172" i="4"/>
  <c r="J172" i="4"/>
  <c r="K172" i="4"/>
  <c r="L172" i="4"/>
  <c r="M172" i="4"/>
  <c r="N172" i="4"/>
  <c r="O172" i="4"/>
  <c r="P172" i="4"/>
  <c r="I173" i="4"/>
  <c r="J173" i="4"/>
  <c r="K173" i="4"/>
  <c r="L173" i="4"/>
  <c r="M173" i="4"/>
  <c r="N173" i="4"/>
  <c r="O173" i="4"/>
  <c r="P173" i="4"/>
  <c r="I174" i="4"/>
  <c r="J174" i="4"/>
  <c r="K174" i="4"/>
  <c r="L174" i="4"/>
  <c r="M174" i="4"/>
  <c r="N174" i="4"/>
  <c r="O174" i="4"/>
  <c r="P174" i="4"/>
  <c r="I175" i="4"/>
  <c r="J175" i="4"/>
  <c r="K175" i="4"/>
  <c r="L175" i="4"/>
  <c r="M175" i="4"/>
  <c r="N175" i="4"/>
  <c r="O175" i="4"/>
  <c r="P175" i="4"/>
  <c r="I176" i="4"/>
  <c r="J176" i="4"/>
  <c r="K176" i="4"/>
  <c r="L176" i="4"/>
  <c r="M176" i="4"/>
  <c r="N176" i="4"/>
  <c r="O176" i="4"/>
  <c r="P176" i="4"/>
  <c r="I177" i="4"/>
  <c r="J177" i="4"/>
  <c r="K177" i="4"/>
  <c r="L177" i="4"/>
  <c r="M177" i="4"/>
  <c r="N177" i="4"/>
  <c r="O177" i="4"/>
  <c r="P177" i="4"/>
  <c r="I178" i="4"/>
  <c r="J178" i="4"/>
  <c r="K178" i="4"/>
  <c r="L178" i="4"/>
  <c r="M178" i="4"/>
  <c r="N178" i="4"/>
  <c r="O178" i="4"/>
  <c r="P178" i="4"/>
  <c r="I179" i="4"/>
  <c r="J179" i="4"/>
  <c r="K179" i="4"/>
  <c r="L179" i="4"/>
  <c r="M179" i="4"/>
  <c r="N179" i="4"/>
  <c r="O179" i="4"/>
  <c r="P179" i="4"/>
  <c r="I180" i="4"/>
  <c r="J180" i="4"/>
  <c r="K180" i="4"/>
  <c r="L180" i="4"/>
  <c r="M180" i="4"/>
  <c r="N180" i="4"/>
  <c r="O180" i="4"/>
  <c r="P180" i="4"/>
  <c r="I181" i="4"/>
  <c r="J181" i="4"/>
  <c r="K181" i="4"/>
  <c r="L181" i="4"/>
  <c r="M181" i="4"/>
  <c r="N181" i="4"/>
  <c r="O181" i="4"/>
  <c r="P181" i="4"/>
  <c r="I182" i="4"/>
  <c r="J182" i="4"/>
  <c r="K182" i="4"/>
  <c r="L182" i="4"/>
  <c r="M182" i="4"/>
  <c r="N182" i="4"/>
  <c r="O182" i="4"/>
  <c r="P182" i="4"/>
  <c r="I183" i="4"/>
  <c r="J183" i="4"/>
  <c r="K183" i="4"/>
  <c r="L183" i="4"/>
  <c r="M183" i="4"/>
  <c r="N183" i="4"/>
  <c r="O183" i="4"/>
  <c r="P183" i="4"/>
  <c r="I184" i="4"/>
  <c r="J184" i="4"/>
  <c r="K184" i="4"/>
  <c r="L184" i="4"/>
  <c r="M184" i="4"/>
  <c r="N184" i="4"/>
  <c r="O184" i="4"/>
  <c r="P184" i="4"/>
  <c r="I185" i="4"/>
  <c r="J185" i="4"/>
  <c r="K185" i="4"/>
  <c r="L185" i="4"/>
  <c r="M185" i="4"/>
  <c r="N185" i="4"/>
  <c r="O185" i="4"/>
  <c r="P185" i="4"/>
  <c r="I186" i="4"/>
  <c r="J186" i="4"/>
  <c r="K186" i="4"/>
  <c r="L186" i="4"/>
  <c r="M186" i="4"/>
  <c r="N186" i="4"/>
  <c r="O186" i="4"/>
  <c r="P186" i="4"/>
  <c r="I187" i="4"/>
  <c r="J187" i="4"/>
  <c r="K187" i="4"/>
  <c r="L187" i="4"/>
  <c r="M187" i="4"/>
  <c r="N187" i="4"/>
  <c r="O187" i="4"/>
  <c r="P187" i="4"/>
  <c r="I188" i="4"/>
  <c r="J188" i="4"/>
  <c r="K188" i="4"/>
  <c r="L188" i="4"/>
  <c r="M188" i="4"/>
  <c r="N188" i="4"/>
  <c r="O188" i="4"/>
  <c r="P188" i="4"/>
  <c r="I189" i="4"/>
  <c r="J189" i="4"/>
  <c r="K189" i="4"/>
  <c r="L189" i="4"/>
  <c r="M189" i="4"/>
  <c r="N189" i="4"/>
  <c r="O189" i="4"/>
  <c r="P189" i="4"/>
  <c r="I190" i="4"/>
  <c r="J190" i="4"/>
  <c r="K190" i="4"/>
  <c r="L190" i="4"/>
  <c r="M190" i="4"/>
  <c r="N190" i="4"/>
  <c r="O190" i="4"/>
  <c r="P190" i="4"/>
  <c r="I191" i="4"/>
  <c r="J191" i="4"/>
  <c r="K191" i="4"/>
  <c r="L191" i="4"/>
  <c r="M191" i="4"/>
  <c r="N191" i="4"/>
  <c r="O191" i="4"/>
  <c r="P191" i="4"/>
  <c r="I192" i="4"/>
  <c r="J192" i="4"/>
  <c r="K192" i="4"/>
  <c r="L192" i="4"/>
  <c r="M192" i="4"/>
  <c r="N192" i="4"/>
  <c r="O192" i="4"/>
  <c r="P192" i="4"/>
  <c r="I193" i="4"/>
  <c r="J193" i="4"/>
  <c r="K193" i="4"/>
  <c r="L193" i="4"/>
  <c r="M193" i="4"/>
  <c r="N193" i="4"/>
  <c r="O193" i="4"/>
  <c r="P193" i="4"/>
  <c r="I194" i="4"/>
  <c r="J194" i="4"/>
  <c r="K194" i="4"/>
  <c r="L194" i="4"/>
  <c r="M194" i="4"/>
  <c r="N194" i="4"/>
  <c r="O194" i="4"/>
  <c r="P194" i="4"/>
  <c r="I195" i="4"/>
  <c r="J195" i="4"/>
  <c r="K195" i="4"/>
  <c r="L195" i="4"/>
  <c r="M195" i="4"/>
  <c r="N195" i="4"/>
  <c r="O195" i="4"/>
  <c r="P195" i="4"/>
  <c r="I196" i="4"/>
  <c r="J196" i="4"/>
  <c r="K196" i="4"/>
  <c r="L196" i="4"/>
  <c r="M196" i="4"/>
  <c r="N196" i="4"/>
  <c r="O196" i="4"/>
  <c r="P196" i="4"/>
  <c r="I197" i="4"/>
  <c r="J197" i="4"/>
  <c r="K197" i="4"/>
  <c r="L197" i="4"/>
  <c r="M197" i="4"/>
  <c r="N197" i="4"/>
  <c r="O197" i="4"/>
  <c r="P197" i="4"/>
  <c r="I198" i="4"/>
  <c r="J198" i="4"/>
  <c r="K198" i="4"/>
  <c r="L198" i="4"/>
  <c r="M198" i="4"/>
  <c r="N198" i="4"/>
  <c r="O198" i="4"/>
  <c r="P198" i="4"/>
  <c r="I199" i="4"/>
  <c r="J199" i="4"/>
  <c r="K199" i="4"/>
  <c r="L199" i="4"/>
  <c r="M199" i="4"/>
  <c r="N199" i="4"/>
  <c r="O199" i="4"/>
  <c r="P199" i="4"/>
  <c r="I200" i="4"/>
  <c r="J200" i="4"/>
  <c r="K200" i="4"/>
  <c r="L200" i="4"/>
  <c r="M200" i="4"/>
  <c r="N200" i="4"/>
  <c r="O200" i="4"/>
  <c r="P200" i="4"/>
  <c r="I201" i="4"/>
  <c r="J201" i="4"/>
  <c r="K201" i="4"/>
  <c r="L201" i="4"/>
  <c r="M201" i="4"/>
  <c r="N201" i="4"/>
  <c r="O201" i="4"/>
  <c r="P201" i="4"/>
  <c r="I202" i="4"/>
  <c r="J202" i="4"/>
  <c r="K202" i="4"/>
  <c r="L202" i="4"/>
  <c r="M202" i="4"/>
  <c r="N202" i="4"/>
  <c r="O202" i="4"/>
  <c r="P202" i="4"/>
  <c r="I203" i="4"/>
  <c r="J203" i="4"/>
  <c r="K203" i="4"/>
  <c r="L203" i="4"/>
  <c r="M203" i="4"/>
  <c r="N203" i="4"/>
  <c r="O203" i="4"/>
  <c r="P203" i="4"/>
  <c r="I204" i="4"/>
  <c r="J204" i="4"/>
  <c r="K204" i="4"/>
  <c r="L204" i="4"/>
  <c r="M204" i="4"/>
  <c r="N204" i="4"/>
  <c r="O204" i="4"/>
  <c r="P204" i="4"/>
  <c r="I205" i="4"/>
  <c r="J205" i="4"/>
  <c r="K205" i="4"/>
  <c r="L205" i="4"/>
  <c r="M205" i="4"/>
  <c r="N205" i="4"/>
  <c r="O205" i="4"/>
  <c r="P205" i="4"/>
  <c r="I206" i="4"/>
  <c r="J206" i="4"/>
  <c r="K206" i="4"/>
  <c r="L206" i="4"/>
  <c r="M206" i="4"/>
  <c r="N206" i="4"/>
  <c r="O206" i="4"/>
  <c r="P206" i="4"/>
  <c r="I207" i="4"/>
  <c r="J207" i="4"/>
  <c r="K207" i="4"/>
  <c r="L207" i="4"/>
  <c r="M207" i="4"/>
  <c r="N207" i="4"/>
  <c r="O207" i="4"/>
  <c r="P207" i="4"/>
  <c r="I208" i="4"/>
  <c r="J208" i="4"/>
  <c r="K208" i="4"/>
  <c r="L208" i="4"/>
  <c r="M208" i="4"/>
  <c r="N208" i="4"/>
  <c r="O208" i="4"/>
  <c r="P208" i="4"/>
  <c r="I209" i="4"/>
  <c r="J209" i="4"/>
  <c r="K209" i="4"/>
  <c r="L209" i="4"/>
  <c r="M209" i="4"/>
  <c r="N209" i="4"/>
  <c r="O209" i="4"/>
  <c r="P209" i="4"/>
  <c r="I210" i="4"/>
  <c r="J210" i="4"/>
  <c r="K210" i="4"/>
  <c r="L210" i="4"/>
  <c r="M210" i="4"/>
  <c r="N210" i="4"/>
  <c r="O210" i="4"/>
  <c r="P210" i="4"/>
  <c r="I211" i="4"/>
  <c r="J211" i="4"/>
  <c r="K211" i="4"/>
  <c r="L211" i="4"/>
  <c r="M211" i="4"/>
  <c r="N211" i="4"/>
  <c r="O211" i="4"/>
  <c r="P211" i="4"/>
  <c r="I212" i="4"/>
  <c r="J212" i="4"/>
  <c r="K212" i="4"/>
  <c r="L212" i="4"/>
  <c r="M212" i="4"/>
  <c r="N212" i="4"/>
  <c r="O212" i="4"/>
  <c r="P212" i="4"/>
  <c r="I213" i="4"/>
  <c r="J213" i="4"/>
  <c r="K213" i="4"/>
  <c r="L213" i="4"/>
  <c r="M213" i="4"/>
  <c r="N213" i="4"/>
  <c r="O213" i="4"/>
  <c r="P213" i="4"/>
  <c r="I214" i="4"/>
  <c r="J214" i="4"/>
  <c r="K214" i="4"/>
  <c r="L214" i="4"/>
  <c r="M214" i="4"/>
  <c r="N214" i="4"/>
  <c r="O214" i="4"/>
  <c r="P214" i="4"/>
  <c r="I215" i="4"/>
  <c r="J215" i="4"/>
  <c r="K215" i="4"/>
  <c r="L215" i="4"/>
  <c r="M215" i="4"/>
  <c r="N215" i="4"/>
  <c r="O215" i="4"/>
  <c r="P215" i="4"/>
  <c r="I216" i="4"/>
  <c r="J216" i="4"/>
  <c r="K216" i="4"/>
  <c r="L216" i="4"/>
  <c r="M216" i="4"/>
  <c r="N216" i="4"/>
  <c r="O216" i="4"/>
  <c r="P216" i="4"/>
  <c r="I217" i="4"/>
  <c r="J217" i="4"/>
  <c r="K217" i="4"/>
  <c r="L217" i="4"/>
  <c r="M217" i="4"/>
  <c r="N217" i="4"/>
  <c r="O217" i="4"/>
  <c r="P217" i="4"/>
  <c r="I218" i="4"/>
  <c r="J218" i="4"/>
  <c r="K218" i="4"/>
  <c r="L218" i="4"/>
  <c r="M218" i="4"/>
  <c r="N218" i="4"/>
  <c r="O218" i="4"/>
  <c r="P218" i="4"/>
  <c r="I219" i="4"/>
  <c r="J219" i="4"/>
  <c r="K219" i="4"/>
  <c r="L219" i="4"/>
  <c r="M219" i="4"/>
  <c r="N219" i="4"/>
  <c r="O219" i="4"/>
  <c r="P219" i="4"/>
  <c r="I220" i="4"/>
  <c r="J220" i="4"/>
  <c r="K220" i="4"/>
  <c r="L220" i="4"/>
  <c r="M220" i="4"/>
  <c r="N220" i="4"/>
  <c r="O220" i="4"/>
  <c r="P220" i="4"/>
  <c r="I221" i="4"/>
  <c r="J221" i="4"/>
  <c r="K221" i="4"/>
  <c r="L221" i="4"/>
  <c r="M221" i="4"/>
  <c r="N221" i="4"/>
  <c r="O221" i="4"/>
  <c r="P221" i="4"/>
  <c r="I222" i="4"/>
  <c r="J222" i="4"/>
  <c r="K222" i="4"/>
  <c r="L222" i="4"/>
  <c r="M222" i="4"/>
  <c r="N222" i="4"/>
  <c r="O222" i="4"/>
  <c r="P222" i="4"/>
  <c r="I223" i="4"/>
  <c r="J223" i="4"/>
  <c r="K223" i="4"/>
  <c r="L223" i="4"/>
  <c r="M223" i="4"/>
  <c r="N223" i="4"/>
  <c r="O223" i="4"/>
  <c r="P223" i="4"/>
  <c r="I224" i="4"/>
  <c r="J224" i="4"/>
  <c r="K224" i="4"/>
  <c r="L224" i="4"/>
  <c r="M224" i="4"/>
  <c r="N224" i="4"/>
  <c r="O224" i="4"/>
  <c r="P224" i="4"/>
  <c r="I225" i="4"/>
  <c r="J225" i="4"/>
  <c r="K225" i="4"/>
  <c r="L225" i="4"/>
  <c r="M225" i="4"/>
  <c r="N225" i="4"/>
  <c r="O225" i="4"/>
  <c r="P225" i="4"/>
  <c r="I226" i="4"/>
  <c r="J226" i="4"/>
  <c r="K226" i="4"/>
  <c r="L226" i="4"/>
  <c r="M226" i="4"/>
  <c r="N226" i="4"/>
  <c r="O226" i="4"/>
  <c r="P226" i="4"/>
  <c r="I227" i="4"/>
  <c r="J227" i="4"/>
  <c r="K227" i="4"/>
  <c r="L227" i="4"/>
  <c r="M227" i="4"/>
  <c r="N227" i="4"/>
  <c r="O227" i="4"/>
  <c r="P227" i="4"/>
  <c r="I228" i="4"/>
  <c r="J228" i="4"/>
  <c r="K228" i="4"/>
  <c r="L228" i="4"/>
  <c r="M228" i="4"/>
  <c r="N228" i="4"/>
  <c r="O228" i="4"/>
  <c r="P228" i="4"/>
  <c r="I229" i="4"/>
  <c r="J229" i="4"/>
  <c r="K229" i="4"/>
  <c r="L229" i="4"/>
  <c r="M229" i="4"/>
  <c r="N229" i="4"/>
  <c r="O229" i="4"/>
  <c r="P229" i="4"/>
  <c r="I230" i="4"/>
  <c r="J230" i="4"/>
  <c r="K230" i="4"/>
  <c r="L230" i="4"/>
  <c r="M230" i="4"/>
  <c r="N230" i="4"/>
  <c r="O230" i="4"/>
  <c r="P230" i="4"/>
  <c r="I231" i="4"/>
  <c r="J231" i="4"/>
  <c r="K231" i="4"/>
  <c r="L231" i="4"/>
  <c r="M231" i="4"/>
  <c r="N231" i="4"/>
  <c r="O231" i="4"/>
  <c r="P231" i="4"/>
  <c r="C33" i="2"/>
  <c r="L33" i="2"/>
  <c r="H33" i="2"/>
  <c r="F33" i="2"/>
  <c r="H32" i="2"/>
</calcChain>
</file>

<file path=xl/sharedStrings.xml><?xml version="1.0" encoding="utf-8"?>
<sst xmlns="http://schemas.openxmlformats.org/spreadsheetml/2006/main" count="1788" uniqueCount="1033">
  <si>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</si>
  <si>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</si>
  <si>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</si>
  <si>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</si>
  <si>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</si>
  <si>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</si>
  <si>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</si>
  <si>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</si>
  <si>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</si>
  <si>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</si>
  <si>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</si>
  <si>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</si>
  <si>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</si>
  <si>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</si>
  <si>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</si>
  <si>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</si>
  <si>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</si>
  <si>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</si>
  <si>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</si>
  <si>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</si>
  <si>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</si>
  <si>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</si>
  <si>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</si>
  <si>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</si>
  <si>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</si>
  <si>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</si>
  <si>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</si>
  <si>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</si>
  <si>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</si>
  <si>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</si>
  <si>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</si>
  <si>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</si>
  <si>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</si>
  <si>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</si>
  <si>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</si>
  <si>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</si>
  <si>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</si>
  <si>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</si>
  <si>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</si>
  <si>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</si>
  <si>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</si>
  <si>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</si>
  <si>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</si>
  <si>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</si>
  <si>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</si>
  <si>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</si>
  <si>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</si>
  <si>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</si>
  <si>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</si>
  <si>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</si>
  <si>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</si>
  <si>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</si>
  <si>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</si>
  <si>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</si>
  <si>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</si>
  <si>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</si>
  <si>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</si>
  <si>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</si>
  <si>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</si>
  <si>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</si>
  <si>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</si>
  <si>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</si>
  <si>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</si>
  <si>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</si>
  <si>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</si>
  <si>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</si>
  <si>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</si>
  <si>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</si>
  <si>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</si>
  <si>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</si>
  <si>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</si>
  <si>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</si>
  <si>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</si>
  <si>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</si>
  <si>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</si>
  <si>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</si>
  <si>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</si>
  <si>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</si>
  <si>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</si>
  <si>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</si>
  <si>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</si>
  <si>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</si>
  <si>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</si>
  <si>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</si>
  <si>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</si>
  <si>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</si>
  <si>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</si>
  <si>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</si>
  <si>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</si>
  <si>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</si>
  <si>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</si>
  <si>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</si>
  <si>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</si>
  <si>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</si>
  <si>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</si>
  <si>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</si>
  <si>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</si>
  <si>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</si>
  <si>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</si>
  <si>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</si>
  <si>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</si>
  <si>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</si>
  <si>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</si>
  <si>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</si>
  <si>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</si>
  <si>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</si>
  <si>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</si>
  <si>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</si>
  <si>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</si>
  <si>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</si>
  <si>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</si>
  <si>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</si>
  <si>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</si>
  <si>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</si>
  <si>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</si>
  <si>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</si>
  <si>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</si>
  <si>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</si>
  <si>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</si>
  <si>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</si>
  <si>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</si>
  <si>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</si>
  <si>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</si>
  <si>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</si>
  <si>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</si>
  <si>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</si>
  <si>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</si>
  <si>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</si>
  <si>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</si>
  <si>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</si>
  <si>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</si>
  <si>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</si>
  <si>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</si>
  <si>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</si>
  <si>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</si>
  <si>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</si>
  <si>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</si>
  <si>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</si>
  <si>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</si>
  <si>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</si>
  <si>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</si>
  <si>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</si>
  <si>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</si>
  <si>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</si>
  <si>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</si>
  <si>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</si>
  <si>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</si>
  <si>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</si>
  <si>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</si>
  <si>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</si>
  <si>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</si>
  <si>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</si>
  <si>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</si>
  <si>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</si>
  <si>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</si>
  <si>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</si>
  <si>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</si>
  <si>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</si>
  <si>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</si>
  <si>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</si>
  <si>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</si>
  <si>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</si>
  <si>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</si>
  <si>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</si>
  <si>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</si>
  <si>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</si>
  <si>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</si>
  <si>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</si>
  <si>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</si>
  <si>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</si>
  <si>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</si>
  <si>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</si>
  <si>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</si>
  <si>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</si>
  <si>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</si>
  <si>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</si>
  <si>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</si>
  <si>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</si>
  <si>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</si>
  <si>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</si>
  <si>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</si>
  <si>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</si>
  <si>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</si>
  <si>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</si>
  <si>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</si>
  <si>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</si>
  <si>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</si>
  <si>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</si>
  <si>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</si>
  <si>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</si>
  <si>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</si>
  <si>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</si>
  <si>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</si>
  <si>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</si>
  <si>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</si>
  <si>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</si>
  <si>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</si>
  <si>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</si>
  <si>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</si>
  <si>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</si>
  <si>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</si>
  <si>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</si>
  <si>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</si>
  <si>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</si>
  <si>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</si>
  <si>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</si>
  <si>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</si>
  <si>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</si>
  <si>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</si>
  <si>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</si>
  <si>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</si>
  <si>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</si>
  <si>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</si>
  <si>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</si>
  <si>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</si>
  <si>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</si>
  <si>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</si>
  <si>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</si>
  <si>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</si>
  <si>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</si>
  <si>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</si>
  <si>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</si>
  <si>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</si>
  <si>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</si>
  <si>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</si>
  <si>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</si>
  <si>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</si>
  <si>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</si>
  <si>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</si>
  <si>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</si>
  <si>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</si>
  <si>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</si>
  <si>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</si>
  <si>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</si>
  <si>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</si>
  <si>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</si>
  <si>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</si>
  <si>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</si>
  <si>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</si>
  <si>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</si>
  <si>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</si>
  <si>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</si>
  <si>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</si>
  <si>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</si>
  <si>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</si>
  <si>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</si>
  <si>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</si>
  <si>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</si>
  <si>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</si>
  <si>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</si>
  <si>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</si>
  <si>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</si>
  <si>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</si>
  <si>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</si>
  <si>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</si>
  <si>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</si>
  <si>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</si>
  <si>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</si>
  <si>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</si>
  <si>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</si>
  <si>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</si>
  <si>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</si>
  <si>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</si>
  <si>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</si>
  <si>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</si>
  <si>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</si>
  <si>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</si>
  <si>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</si>
  <si>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</si>
  <si>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</si>
  <si>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</si>
  <si>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</si>
  <si>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</si>
  <si>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</si>
  <si>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</si>
  <si>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</si>
  <si>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</si>
  <si>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</si>
  <si>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</si>
  <si>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</si>
  <si>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</si>
  <si>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</si>
  <si>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</si>
  <si>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</si>
  <si>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</si>
  <si>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</si>
  <si>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</si>
  <si>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</si>
  <si>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</si>
  <si>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</si>
  <si>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</si>
  <si>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</si>
  <si>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КНП"ЧОПТД Черкаської обласної ради"</t>
  </si>
  <si>
    <t>Матеріально-відповідальна особа, Найменування</t>
  </si>
  <si>
    <t>201/2</t>
  </si>
  <si>
    <t>^</t>
  </si>
  <si>
    <t>шт.</t>
  </si>
  <si>
    <t>уп.</t>
  </si>
  <si>
    <t xml:space="preserve">Склад 5/1 ГЛОБ.ФОНД БЮДЖЕТ
Ємкість для біол. рідин 60мл стер. </t>
  </si>
  <si>
    <t>3,20</t>
  </si>
  <si>
    <t xml:space="preserve">Склад1
Ємкість для збору сечі 120мл стер. </t>
  </si>
  <si>
    <t>3,57</t>
  </si>
  <si>
    <t>табл</t>
  </si>
  <si>
    <t xml:space="preserve">Склад1
Ібупрофен 200мг №50 сер. EM150825 тер.прид. 01.08.2028р. </t>
  </si>
  <si>
    <t>34,50</t>
  </si>
  <si>
    <t xml:space="preserve">Склад1
Ібупрофен 200мг №50 сер. EM261025 тер.прид. 30.10.2028р. </t>
  </si>
  <si>
    <t>55,91</t>
  </si>
  <si>
    <t>39,80</t>
  </si>
  <si>
    <t xml:space="preserve">Склад1
Ібупрофен капс. по 400мг №20 сер.20925 тер.прид.30.09.2028р. </t>
  </si>
  <si>
    <t>62,63</t>
  </si>
  <si>
    <t xml:space="preserve">Склад1
Ібупрофен капс. по 400мг №20 сер.431025 тер.прид.01.10.2028р. </t>
  </si>
  <si>
    <t xml:space="preserve">Склад 5/1 ГЛОБ.ФОНД БЮДЖЕТ
Ігли д/порт-систем імплант.Цитокан 20G *20мм сер.20А23G8660 т.пр.23.12.2024р. </t>
  </si>
  <si>
    <t>58,98</t>
  </si>
  <si>
    <t xml:space="preserve">Склад 5/1 ГЛОБ.ФОНД БЮДЖЕТ
Ігли д/порт-систем імплант.Цитокан 20G *20мм сер.20В24G8661 т.пр.24.01.2025р. </t>
  </si>
  <si>
    <t xml:space="preserve">Склад1
Ізо-мік концетрат для р-ну/інфуз. 1мг/мл по 10мл №10 (5*2) сер.061224 тер.прид.01.12.2027р. </t>
  </si>
  <si>
    <t>530,50</t>
  </si>
  <si>
    <t>0,50</t>
  </si>
  <si>
    <t xml:space="preserve">Склад 5/1 ГЛОБ.ФОНД БЮДЖЕТ
Ізоніазід 300мг №672 сер. NIB2438A  тер.прид. 30.06.2028р.Індія </t>
  </si>
  <si>
    <t>0,72</t>
  </si>
  <si>
    <t>12,00</t>
  </si>
  <si>
    <t xml:space="preserve">Склад7
Ізоніазід 300мг/Рифампентин 300 мг.,табл.№36 сер NIE2377А тер.приl.30.11.2026р. Macleods Pharmaceuticals Ltd, India </t>
  </si>
  <si>
    <t xml:space="preserve">Склад4
Ізоніазид 100мг (№50)  сер1960820 т.пр.01.08.2026р. </t>
  </si>
  <si>
    <t>0,29</t>
  </si>
  <si>
    <t xml:space="preserve">Склад4
Ізоніазид 100мг №50 сер0011021 т.пр.18.10.2027р. </t>
  </si>
  <si>
    <t>0,30</t>
  </si>
  <si>
    <t>кг</t>
  </si>
  <si>
    <t xml:space="preserve">Склад 5/1 ГЛОБ.ФОНД БЮДЖЕТ
Імплантована система для тривалих інфузій Ю-ПОРТ гібрид силікон  F8,4 плюс (з тунерелом)сер147672 без  терм.пр. </t>
  </si>
  <si>
    <t>4210,21</t>
  </si>
  <si>
    <t>Флак</t>
  </si>
  <si>
    <t xml:space="preserve">Склад1
АМІАК розч. для зовн. застус. 10% по 40 мл у фл. сер.10325 тер.прид.01.03.2028р. </t>
  </si>
  <si>
    <t>фл.</t>
  </si>
  <si>
    <t xml:space="preserve">Склад1
АСТРАЦЕ, порошок для орал. розч.в саше 600 мгпо 3гх10 сер.010525 тер.прид.31.05.2028р. </t>
  </si>
  <si>
    <t>172,71</t>
  </si>
  <si>
    <t xml:space="preserve">Склад1
АТРОПІН-ДАРНИЦЯ розчин для ін"єкцій 1мг/мл по 1 мл в ампулі. №10 сер.AD31025 тер.прид.10.2028р. </t>
  </si>
  <si>
    <t>61,16</t>
  </si>
  <si>
    <t xml:space="preserve">Склад1
Адреналін р-н для ін"єкц.1,82 мг/мл по 1 мл №10  сер.АА10425 тер.прид,01.04.2027р. </t>
  </si>
  <si>
    <t>46,40</t>
  </si>
  <si>
    <t xml:space="preserve">Склад1
Азитроміцин 15мл </t>
  </si>
  <si>
    <t xml:space="preserve">Склад1
Азитроміцин 250мг. №6 сер. 0150124 тер.прид.01.01.2027р. </t>
  </si>
  <si>
    <t>48,60</t>
  </si>
  <si>
    <t>54,84</t>
  </si>
  <si>
    <t xml:space="preserve">Склад1
Азитроміцин 500мг №3 таб. сер.LВ20225 тер.прид.01.02.2028р. </t>
  </si>
  <si>
    <t>капс</t>
  </si>
  <si>
    <t xml:space="preserve">Склад1
Азопірамова проба </t>
  </si>
  <si>
    <t xml:space="preserve">Склад1
Альдазол Таблетки по 400мг №3 сер. XE81224 тер.прид.01.12.2028р. </t>
  </si>
  <si>
    <t>84,36</t>
  </si>
  <si>
    <t xml:space="preserve">Склад1
Альдазол таб. по 400мг №3 сер. XE10725 тер.прид.01.07.2029р. </t>
  </si>
  <si>
    <t>амп.</t>
  </si>
  <si>
    <t xml:space="preserve">Склад 5/1 ГЛОБ.ФОНД БЮДЖЕТ
Амікацин розч.для ін"єкц.500мг/2мл.амп. №100 сер.А520ВС т.пр.01.05.2027р. </t>
  </si>
  <si>
    <t>21,48</t>
  </si>
  <si>
    <t>31,54</t>
  </si>
  <si>
    <t xml:space="preserve">Склад1 НСЗУ
Аміназин амп. 2.5% 2 мл N10  сер.0101450 тер.прид. 01.06.2026р. </t>
  </si>
  <si>
    <t xml:space="preserve">Склад1
Аміназин роз. для інєкц. 25мг/мл 2мл №10 сер.0118134 тер.прид.01.07.2027р. </t>
  </si>
  <si>
    <t>34,90</t>
  </si>
  <si>
    <t xml:space="preserve">Склад1
Аміназин табл.  25 мг №20 (20х1) сер. 30625 тер.прид.01.06.2028р. </t>
  </si>
  <si>
    <t>56,80</t>
  </si>
  <si>
    <t xml:space="preserve">Склад1
Аміназин табл.  25 мг №20 (20х1) сер. 41224 тер.прид.01.12.2027 р. </t>
  </si>
  <si>
    <t xml:space="preserve">Склад1
Амітриптилін 25мг. №50 сер. 10225 тер.прид. 01.02.2030 р. </t>
  </si>
  <si>
    <t xml:space="preserve">Склад1
Амброксол 30мг №20 таб. сер.40625 тер.прид.01.06.2030р. </t>
  </si>
  <si>
    <t>15,80</t>
  </si>
  <si>
    <t xml:space="preserve">Склад1
Амброксол табл. 30мг N20 сер.30525 тер.прид.01.05.2030р. ТОВ "ФК "Здоров"я" Україна </t>
  </si>
  <si>
    <t xml:space="preserve">Склад1
Амброксол-Лубнифарм роз.для інфуз.7,5мг/мл, по 2,0 мл в амп. №10 сер. 10724 тер.прид.01.07.2027р. АТ " Лубнифарм". Україна </t>
  </si>
  <si>
    <t>91,80</t>
  </si>
  <si>
    <t xml:space="preserve">Склад1
Амброксол-Лубнифарм роз.для інфуз.7,5мг/мл, по 2,0 мл в амп. №10 сер. 10725 тер.прид.01.07.2028р. АТ " Лубнифарм". Україна </t>
  </si>
  <si>
    <t xml:space="preserve">Склад1
Амлодипін  безілат 5мг №30  сер.20225 тер.прид. 01.02.2030р. </t>
  </si>
  <si>
    <t>7,20</t>
  </si>
  <si>
    <t xml:space="preserve">Склад1
Амлодипін безілат 5мг №30 сер.40525 тер.прид. 01.05.2030р. </t>
  </si>
  <si>
    <t xml:space="preserve">Склад1
Амоксил-К 625 таб. в/о 500мг/125мг №14 сер. 0118369 тер.прид.31.08.2027р. </t>
  </si>
  <si>
    <t>197,85</t>
  </si>
  <si>
    <t>72,40</t>
  </si>
  <si>
    <t xml:space="preserve">Склад1
Амоксицилін таб. 500 мг №20 сер.0114712 тер.прид.01.04.2029 р. </t>
  </si>
  <si>
    <t>Короб</t>
  </si>
  <si>
    <t xml:space="preserve">Склад1
Анальгін р-н/ін"єкц. 500мг/мл по 2мл №10 сер 30725 тер. прид.01.07.2028р. </t>
  </si>
  <si>
    <t>37,30</t>
  </si>
  <si>
    <t xml:space="preserve">Склад1
Аритміл 50мг/мл 3мл №5 сер0560125 т.пр.01.01.2027 (ПАТ НВЦ"БХФЗ") </t>
  </si>
  <si>
    <t>45,50</t>
  </si>
  <si>
    <t xml:space="preserve">Склад1
Аскорбінова к-та р-н/ін"єкц.100мг/мл по 2мл №10 сер.AG101224 тер.прид. 01.12.2026р. </t>
  </si>
  <si>
    <t>33,40</t>
  </si>
  <si>
    <t xml:space="preserve">Склад1
Аскорбінова к-та р-н/ін"єкц.100мг/мл по 2мл №10 сер.AG10525 тер.прид. 01.05.2027р. </t>
  </si>
  <si>
    <t xml:space="preserve">Склад1
Аспаркам, р-н для ін"єкц. по 5 мл.№10 (5*2)  сер.310125 тер.прид. 01.10.2028р. </t>
  </si>
  <si>
    <t xml:space="preserve">Склад1 ББ
Ацикловір 800мг. №35 таб. сер. 14HF8А тер.прид. 31.01.2029р. </t>
  </si>
  <si>
    <t>370,97</t>
  </si>
  <si>
    <t>119,80</t>
  </si>
  <si>
    <t xml:space="preserve">Склад1
Бі-септ фармак 400мг/80мг №20 сер.10325 тер.прид. 01.03.2028р.(Фармак) </t>
  </si>
  <si>
    <t xml:space="preserve">Склад1 НСЗУ
Біпролол  табл.по 10мг №30 (10*3) сер.0850224 тер.прид.01.02.2029р. </t>
  </si>
  <si>
    <t>19,83</t>
  </si>
  <si>
    <t xml:space="preserve">Склад1
Бісептол 480 концентрат д/пригот. розч. по 5мл №10 сер.30525 тер.прид. 01.11.2027 р. </t>
  </si>
  <si>
    <t>362,65</t>
  </si>
  <si>
    <t xml:space="preserve">Склад1
Бісептол 480 концентрат д/пригот. розч. по 5мл №10 сер.41224 тер.прид. 01.06.2027 р. </t>
  </si>
  <si>
    <t>366,33</t>
  </si>
  <si>
    <t xml:space="preserve">Склад1
Бісопролол-КВ Таблетки по 10мг №30 сер. DB110525 тер.прид. 01.05.2028р. </t>
  </si>
  <si>
    <t>23,70</t>
  </si>
  <si>
    <t xml:space="preserve">Склад1
Бісопролол-КВ Таблетки по 10мг №30 сер. DB50225 тер.прид. 01.02.2028р. </t>
  </si>
  <si>
    <t xml:space="preserve">Склад1 НСЗУ
Бальзамічний лінімент Вишневського 40г туб. в / уп. сер.120224 тер.прид.01.02.2029р. </t>
  </si>
  <si>
    <t>25,91</t>
  </si>
  <si>
    <t xml:space="preserve">Склад1 НСЗУ
Барбовал краплі ор.по 25мл сер151023 т.пр.01.10.2027 (АТ Фармак) </t>
  </si>
  <si>
    <t>41,70</t>
  </si>
  <si>
    <t>табл.</t>
  </si>
  <si>
    <t>25,44</t>
  </si>
  <si>
    <t xml:space="preserve">Склад7
Бедаквілін 100мг. №188 табл. сер.ТМС23166 тер.прид.31.10.2026р. </t>
  </si>
  <si>
    <t xml:space="preserve">Склад 5/1 ГЛОБ.ФОНД БЮДЖЕТ
Бедаквілін 20 мг.№60 сер.BQA24006 тер.прид.31.08.2027р. </t>
  </si>
  <si>
    <t>17,72</t>
  </si>
  <si>
    <t xml:space="preserve">Склад1
Бетайод р-н нашкірний 100мг/мл по 100мл №1 сер.20125 тер. прид.01.01.2027р. </t>
  </si>
  <si>
    <t>114,35</t>
  </si>
  <si>
    <t xml:space="preserve">Склад1
Бетайод р-н нашкірний 100мг/мл по 100мл №1 сер.71224 тер. прид.01.12.2026р. </t>
  </si>
  <si>
    <t xml:space="preserve">Склад1  оборона
Бинт 5*10н/ст </t>
  </si>
  <si>
    <t>3,74</t>
  </si>
  <si>
    <t xml:space="preserve">Склад1  оборона
Бинт 7*14н/ст </t>
  </si>
  <si>
    <t>7,75</t>
  </si>
  <si>
    <t xml:space="preserve">Склад1 НСЗУ
Бинт марл. мед. н/ст 5м*10см </t>
  </si>
  <si>
    <t>5,60</t>
  </si>
  <si>
    <t>11,50</t>
  </si>
  <si>
    <t xml:space="preserve">Склад1
Бинт марл.мед. н/ст 5/10 </t>
  </si>
  <si>
    <t>6,02</t>
  </si>
  <si>
    <t xml:space="preserve">Склад1
Бланідас Актив 1000мл </t>
  </si>
  <si>
    <t xml:space="preserve">Склад1 НСЗУ
Бланідас Актив 1000мл </t>
  </si>
  <si>
    <t>8,60</t>
  </si>
  <si>
    <t xml:space="preserve">Склад1
Бромгексин таб. 8мг №20 сер.BS20624 тер прид.01.06.2027р. </t>
  </si>
  <si>
    <t xml:space="preserve">Склад1
ВІтаксон табл. №60 сер.40325 тер.прид.01.03.2028р. </t>
  </si>
  <si>
    <t xml:space="preserve">Склад1
Відріз марлевий медичний нестирильний 1000 м*90 см сер.02 тер.прид.08.02.2030р. </t>
  </si>
  <si>
    <t>м</t>
  </si>
  <si>
    <t>7,34</t>
  </si>
  <si>
    <t xml:space="preserve">Склад1
Вітаксон таб. №60 сер. 110525 тер.прид. 01.05.2028р. </t>
  </si>
  <si>
    <t xml:space="preserve">Склад1 НСЗУ
Вата мед. гігроск. гігієнічна н/ст 100гр </t>
  </si>
  <si>
    <t>15,20</t>
  </si>
  <si>
    <t xml:space="preserve">Склад1 НСЗУ
Вата медична н/ст 100гр </t>
  </si>
  <si>
    <t xml:space="preserve">Склад1
Вата медична н/ст по 100гр сер.0101125 тер.прид.31.03.2030р. </t>
  </si>
  <si>
    <t>12,57</t>
  </si>
  <si>
    <t xml:space="preserve">Склад1
Вода д/ін"єкц. 10мл ампули №50 с. 2109098 т,пр.01.11.2026 </t>
  </si>
  <si>
    <t>4,16</t>
  </si>
  <si>
    <t xml:space="preserve">Склад1 НСЗУ
Вугілля активоване 250 мг №10 сер. 1170824 т.пр.01.08.2026 р. </t>
  </si>
  <si>
    <t xml:space="preserve">Склад1
Вугілля активоване 250 мг №10 сер.0810125 тер.прид.01.01.2027 р. </t>
  </si>
  <si>
    <t>4,40</t>
  </si>
  <si>
    <t xml:space="preserve">Склад1
Гіацинтія таб. по 20мг.№30 сер. ZR10525 тер.прид. 01.05.2028р. </t>
  </si>
  <si>
    <t>208,80</t>
  </si>
  <si>
    <t xml:space="preserve">Склад1
Гіацинтія таб. по 20мг.№30 сер. ZR61124 тер.прид. 01.11.2027р. </t>
  </si>
  <si>
    <t xml:space="preserve">Скла 5 г/д,/Симпт.терап.
Гідрокортизоновий крем 1мг/г по 30г сер.10524 тер.прид 05.2026р. </t>
  </si>
  <si>
    <t>100,90</t>
  </si>
  <si>
    <t xml:space="preserve">Склад1
Гіпнос табл.в / об.15мг №10 (10х1) конт.чар.уп.в пачці сер.1AA10124 тер.прид.01.01.2027р. ПрАТ"ФФ"Дарниця" Україна </t>
  </si>
  <si>
    <t>21,60</t>
  </si>
  <si>
    <t xml:space="preserve">Склад1
Гіпнос табл.в / об.15мг №10 (10х1) конт.чар.уп.в пачці сер.GH10525 тер.прид.01.05.2028р. </t>
  </si>
  <si>
    <t xml:space="preserve">Склад1
ГЕК-ІНФУЗІЯ. Розч. для інфузій 6% по 400 мл сер.А040222 тер.прид. 01.02.2027р. </t>
  </si>
  <si>
    <t>232,05</t>
  </si>
  <si>
    <t xml:space="preserve">Склад1
ГЕК-ІНФУЗІЯ. Розч. для інфузій 6%/ по 400 мл сер.А030222 тер.прид. 01.02.2027р. </t>
  </si>
  <si>
    <t>230,94</t>
  </si>
  <si>
    <t xml:space="preserve">Склад1 НСЗУ
ГЕМОТРАН розч. для ін"єкцій. 50 мг/мл по 5 мл в ампулах №10 (5*2) у бліст. в пач. з картону сер.120824 тер.прид. 01.08.2026р. ПАТ "Фармак" Україна </t>
  </si>
  <si>
    <t>89,11</t>
  </si>
  <si>
    <t xml:space="preserve">Склад1
Галоприл розчин для інєкцій 5мг/мл.по 1 мл. в ампул №10 сер.02681024 тер.прид.01.10.2027р. </t>
  </si>
  <si>
    <t>129,70</t>
  </si>
  <si>
    <t xml:space="preserve">Склад1
Гекотон р-н для інфузій 400мл. сер.CE15/1-1 тер.прид.01.08.2027р. </t>
  </si>
  <si>
    <t>упак.</t>
  </si>
  <si>
    <t xml:space="preserve">Склад1
Гепарин р-н для ін"єкц. 5000МО/мл по 5мл.у флакон. №5 скр 102019/24 тер.прид.09.2026р. </t>
  </si>
  <si>
    <t>670,96</t>
  </si>
  <si>
    <t xml:space="preserve">Склад1 НСЗУ
Герпевір табл.по 200мг №20 сер.0090331 тер.прид.01.12.2028р. </t>
  </si>
  <si>
    <t>69,10</t>
  </si>
  <si>
    <t xml:space="preserve">Склад1
Герпевір-КМП мазь 2.5% 5г сер.0108741 тер.прид. </t>
  </si>
  <si>
    <t>95,99</t>
  </si>
  <si>
    <t xml:space="preserve">Склад1
Герпевір-КМП мазь 2.5% 5г сер.0110511 тер.прид.01.03.2030р. </t>
  </si>
  <si>
    <t xml:space="preserve">Склад1
Глутаргін концентр. для р-н для інфузій 400мг/мл амп. 5мл №10 сер.10125 тер.прид. 01.01.2029р. </t>
  </si>
  <si>
    <t xml:space="preserve">Склад1
Глутаргін концентр. для р-н для інфузій,. 400мг/мл амп. 5мл №10 сер.30825 тер.прид.08.2029р. </t>
  </si>
  <si>
    <t>123,45</t>
  </si>
  <si>
    <t xml:space="preserve">Склад1
Глутаргін концентр. для р-н для інфузій,. 400мг/мл амп. 5мл №10 сер.31124 тер.прид. 01.11.2028р. </t>
  </si>
  <si>
    <t xml:space="preserve">Склад1
Глутаргін табл. 0.75 N30 сер. 640625 тер.прид. 30.06.2030р. </t>
  </si>
  <si>
    <t>253,68</t>
  </si>
  <si>
    <t xml:space="preserve">Склад1
Глюкоза  р-н для  інфузій  (5 %)50мг/мл 200мл  сер.0096164 тер.прид. 01.01.2028р. ПАТ "Галичфарм". Україна </t>
  </si>
  <si>
    <t>20,44</t>
  </si>
  <si>
    <t xml:space="preserve">Склад1
Глюкоза 40% по 10мл №10 сер.10125 тер.прид.01.01.2030 р. </t>
  </si>
  <si>
    <t>65,50</t>
  </si>
  <si>
    <t xml:space="preserve">Склад1
Глюкоза р-н. для інфузій 50мг/мл. 200мл. сер.ВА011025 тер.прид. 01.10.2028р. </t>
  </si>
  <si>
    <t>23,66</t>
  </si>
  <si>
    <t xml:space="preserve">Склад7
Голка спигнальна 22 G т.п.12.2026 (1030) </t>
  </si>
  <si>
    <t>27,40</t>
  </si>
  <si>
    <t xml:space="preserve">Склад7
Голки для кількох зразківBD Вакутайнер 21G*1,5, короб. .(10*100)сер.2243825 від 30.09.2027р. </t>
  </si>
  <si>
    <t>124,70</t>
  </si>
  <si>
    <t xml:space="preserve">Склад1
Дарсіл табл. в/об. по 22.5мг N100 сер.ВХ40825 тер.прид. 31.08.2027р. </t>
  </si>
  <si>
    <t>209,67</t>
  </si>
  <si>
    <t xml:space="preserve">Склад1
Дарсіл табл. в/об. пои 22.5мг N100 сер.ВХ30425 тер.прид.01,04,2027р. </t>
  </si>
  <si>
    <t xml:space="preserve">Склад1 НСЗУ
Дезинфікуючий засіб Ензоклін, 1000мл </t>
  </si>
  <si>
    <t xml:space="preserve">Склад1 НСЗУ
Дезинфікуючий засіб Стеривір 1000мл </t>
  </si>
  <si>
    <t xml:space="preserve">Склад1 НСЗУ
Дексаметазон 4мг/мл 1мл  N5 сер 10124 тер.прид.01.01.2027р. </t>
  </si>
  <si>
    <t>15,73</t>
  </si>
  <si>
    <t xml:space="preserve">Склад1
Дексаметазону фосфат р-н для ін'єкц. 4 мг/мл по 1мл №10 сер.270925 тер.прид. 01.09.2030р. </t>
  </si>
  <si>
    <t>35,90</t>
  </si>
  <si>
    <t xml:space="preserve">Склад1
Декспро р-н д / ін. 50мг / 2мл амп.2мл №5 (5x1) сер.XZ40825 тер.прид.01.08.2028р. </t>
  </si>
  <si>
    <t>43,20</t>
  </si>
  <si>
    <t>73,20</t>
  </si>
  <si>
    <t xml:space="preserve">Склад4
Деламанід (Дельтіба) 50мг №48 (по 8табл. у блист. по 6блист.у коробці) сер.00029978 т.пр.28.02.2026 Р-Фарм Джермані ГмбХ Німеч. </t>
  </si>
  <si>
    <t xml:space="preserve">Склад 5/1 ГЛОБ.ФОНД БЮДЖЕТ
Деламанід 25мг. сер.00037610 тер.прид.01.04.2028р. </t>
  </si>
  <si>
    <t>73,74</t>
  </si>
  <si>
    <t xml:space="preserve">Склад 5/1 ГЛОБ.ФОНД БЮДЖЕТ
Деламанід 50 мг. сер.00038493 тер.прид.30.09..2029р. </t>
  </si>
  <si>
    <t>74,97</t>
  </si>
  <si>
    <t xml:space="preserve">Склад1
Дермазин крем 1% 50г  сер. NS9503 тер.прид.01.02.2027р. </t>
  </si>
  <si>
    <t>297,77</t>
  </si>
  <si>
    <t xml:space="preserve">Склад1
Дермазин крем 1% 50г сер. PF5395 тер.прид.01.10.2027р. </t>
  </si>
  <si>
    <t xml:space="preserve">Склад1
Дигоксин 0,25 мг таб. №50 сер.61224 тер.прид.01.12.2029р. </t>
  </si>
  <si>
    <t xml:space="preserve">Склад1
Дигоксин роз. для ін'єк., амп. 0.25мг/мл 1мл N10  сер.40625 тер.прид.01.06.2029р. </t>
  </si>
  <si>
    <t>51,60</t>
  </si>
  <si>
    <t xml:space="preserve">Склад1 НСЗУ
Диклофенак натрію р-н/ін"єкц. 2,5% по 3мл №10 сер.30324 тер.прид.01.03.2027р. АТ "Лубнифарм", Україна </t>
  </si>
  <si>
    <t>36,91</t>
  </si>
  <si>
    <t xml:space="preserve">Склад1
Диклофенак роз. для ін'єк.,25мг/мл по 3 мл.№10 сер.СК100825 тер.прид.01.08.2029р. </t>
  </si>
  <si>
    <t>44,20</t>
  </si>
  <si>
    <t>22,30</t>
  </si>
  <si>
    <t xml:space="preserve">Склад1 НСЗУ
Димедрол р-н д / ін'єкції. 1% 1 мл N10 ампули в карт.уп.  сер.611024 тер.прид.01.10.2028р.ТОВ "Харківське ФП"Здоров я народу",Україна </t>
  </si>
  <si>
    <t xml:space="preserve">Склад1
Димедрол р-н д / ін'єкції. 1% 1 мл N10 ампули в карт.уп. сер.02340825 тер.прид.01.08.2029р. </t>
  </si>
  <si>
    <t xml:space="preserve">Склад1 НСЗУ
Доксицикліну г /х капс.100мг N10 (10х1) блістер в пач.  сер.10124 тер.прид.01.01.2027р. </t>
  </si>
  <si>
    <t>13,58</t>
  </si>
  <si>
    <t xml:space="preserve">Склад1 НСЗУ
Дротаверин 0,04г №20 серEL10424 т.пр. 01.04.2027р. ПрАТ"ФФ"Дарниця" Україна </t>
  </si>
  <si>
    <t>17,59</t>
  </si>
  <si>
    <t xml:space="preserve">Склад1
Дротаверин роз./інєк.20мг/мл  по 2мл, №5 сер.SK100925 тер.прид.01.09.2028р. </t>
  </si>
  <si>
    <t xml:space="preserve">Склад1
Евкабал  600 саше , порошок для оральн. розчину, 600 мг по 3 г №20 сер.2125250 тер.прид.01.07.2026р. </t>
  </si>
  <si>
    <t>173,80</t>
  </si>
  <si>
    <t xml:space="preserve">Склад1
Егілок 50мг №60 </t>
  </si>
  <si>
    <t xml:space="preserve">Склад1
Еналаприл 0,01г №20 сер 80225 тер. прид.01.02.2028р. </t>
  </si>
  <si>
    <t xml:space="preserve">Склад1
Еналаприл 10мг N20 сер.140425 тер.прид. 01.04.2028р. </t>
  </si>
  <si>
    <t xml:space="preserve">Склад1
Еноксапарин натрію, розч. для інєк. 10000 МО/мл по 08 мл сер.2981224 тер.прид. 01.12.2026р. </t>
  </si>
  <si>
    <t>158,03</t>
  </si>
  <si>
    <t xml:space="preserve">Склад 5/1 ГЛОБ.ФОНД БЮДЖЕТ
Етамбутол 100 мг №100 табл. сер.NEF2310D тер.30.06.2027р.. </t>
  </si>
  <si>
    <t>1,35</t>
  </si>
  <si>
    <t xml:space="preserve">Склад7
Етамбутол 400мг.№672 сер. ЕТ075Е4004 тер.прид. 31.05.2028р. вироб.Сadila Pharmaceuticals Limited. Індія </t>
  </si>
  <si>
    <t>1,60</t>
  </si>
  <si>
    <t xml:space="preserve">Склад7
Етамбутол 400мг.№672 сер. ЕТ075Е4007 тер.прид. 30.06.2028р. </t>
  </si>
  <si>
    <t>1,61</t>
  </si>
  <si>
    <t>44,90</t>
  </si>
  <si>
    <t xml:space="preserve">Склад1
Етамзилат р-н для ін"єкц. 12,5% по 2 мл №10 сер.20325 тер.прид.01.03.2028р. </t>
  </si>
  <si>
    <t>43,40</t>
  </si>
  <si>
    <t xml:space="preserve">Склад1
Еуфілін р-н. для ін"єкц. 20мг/мл по 5мл. в ампул.№10 сер.31224 тер.прид. 01.12.2027р. </t>
  </si>
  <si>
    <t xml:space="preserve">Склад1 НСЗУ
Засіб дезинфікуючий Госпісент гранули,370 стіків по 2,68г. </t>
  </si>
  <si>
    <t>251,35</t>
  </si>
  <si>
    <t xml:space="preserve">Склад1
Зацеф пор.д / р-ну д / ін. 1г №1 * фл.в / уп. сер.1370324 тер.прид. 01.03.2027р. </t>
  </si>
  <si>
    <t>43,68</t>
  </si>
  <si>
    <t xml:space="preserve">Склад1
Зацеф пор.д / р-ну д / ін. 1г №1 * фл.в / уп. сер.1660525 тер.прид. 01.05.2028р. </t>
  </si>
  <si>
    <t xml:space="preserve">Склад1
Калій йодид 1 </t>
  </si>
  <si>
    <t xml:space="preserve">Склад1
Калію йодид </t>
  </si>
  <si>
    <t>кг.</t>
  </si>
  <si>
    <t>2831,17</t>
  </si>
  <si>
    <t xml:space="preserve">Склад1
Калію йодид 65мг </t>
  </si>
  <si>
    <t xml:space="preserve">Склад1
Калію йодид 65мг №10 </t>
  </si>
  <si>
    <t>кап.</t>
  </si>
  <si>
    <t xml:space="preserve">Склад1 НСЗУ
Кальцію хлорид 10% 100мг / мл 5 мл амп N10 сер.0056382 тер.прид.01.08.2026р. </t>
  </si>
  <si>
    <t>22,20</t>
  </si>
  <si>
    <t xml:space="preserve">Склад1 НСЗУ
Кальцію хлорид 10% 100мг / мл 5 мл амп N10 сер.0096185 тер.прид.01.04.2028р. </t>
  </si>
  <si>
    <t>22,27</t>
  </si>
  <si>
    <t xml:space="preserve">Склад1
Кальція глюконат (стабіліз.) р-н/ін"єкц. 100мг/мл по 5мл №10 (5*2) сер.21224 тер. прид. 21224 тер.прид.01.12.2027р. </t>
  </si>
  <si>
    <t>42,40</t>
  </si>
  <si>
    <t xml:space="preserve">Склад1
Канюля  Венопорт плюс 18G 1,3*32мм одноразова сер3124122Ет.пр.01.04.2027 </t>
  </si>
  <si>
    <t>24,08</t>
  </si>
  <si>
    <t xml:space="preserve">Склад7
Канюля 21 G Т.П.04,2026(1030) </t>
  </si>
  <si>
    <t xml:space="preserve">Склад1
Канюля киснева назальна </t>
  </si>
  <si>
    <t>18,23</t>
  </si>
  <si>
    <t xml:space="preserve">Склад1
Каптоприл табл.по 25мг №20 (10*2) сер. 0118695 тер.прид.01.06.2028р. </t>
  </si>
  <si>
    <t xml:space="preserve">Склад1
Каптоприл табл.по 25мг №20 (10*2) сер.0109931 тер.прид.01.11.2027р. </t>
  </si>
  <si>
    <t xml:space="preserve">Склад1
Карбамазепін таб.200 мг. №50 сер.ЕТ60925 тер.прид.01.09.2028р. </t>
  </si>
  <si>
    <t>68,50</t>
  </si>
  <si>
    <t>6,28</t>
  </si>
  <si>
    <t xml:space="preserve">Склад1
Катетер  ентеральний живлячий  р.8 Fr сер.240801231 тер.прид.31.07.2029р. </t>
  </si>
  <si>
    <t xml:space="preserve">Склад1 НСЗУ
Катетер Фолея  18FR </t>
  </si>
  <si>
    <t>22,80</t>
  </si>
  <si>
    <t xml:space="preserve">Склад1 НСЗУ
Катетер Фолея  20FR </t>
  </si>
  <si>
    <t xml:space="preserve">Склад7
Катетер уретральний </t>
  </si>
  <si>
    <t>84,46</t>
  </si>
  <si>
    <t>36,75</t>
  </si>
  <si>
    <t xml:space="preserve">Склад1  оборона
Кетгут №6 </t>
  </si>
  <si>
    <t xml:space="preserve">Склад1
Кетолонг-Д амп. 30 мг / мл 1мл N10 (5х2) сер.UH10225 тер.прид.01.02.2028р. </t>
  </si>
  <si>
    <t xml:space="preserve">Склад1
Кетолонг-Д амп. 30 мг / мл 1мл N10 (5х2) сер.UH40825 тер.прид. 31.08.2028р. </t>
  </si>
  <si>
    <t>69,89</t>
  </si>
  <si>
    <t xml:space="preserve">Склад1
Кетолонг-Д роз. для ін"єк. амп. 30 мг / мл 1мл N10 (5х2) сер.UH30825 тер.прид.01.08.2028р. </t>
  </si>
  <si>
    <t xml:space="preserve">Склад1
Кетолонг-Д табл. 10мг N10 (10х1) сер.EW21224 тер.прид.01.12.2026р. </t>
  </si>
  <si>
    <t xml:space="preserve">Склад1
Кларитроміцин табл.500мг. N10 сер. 420925 тер.прид. 30.09.208р </t>
  </si>
  <si>
    <t>106,31</t>
  </si>
  <si>
    <t>204,11</t>
  </si>
  <si>
    <t xml:space="preserve">Склад1
Клейонка  мед. підкладна 0,85х2м , тип А сер.11 тер.прид. 30.11.2026р. </t>
  </si>
  <si>
    <t xml:space="preserve">Склад7
Клофазимін 100 мг.№100 сер.NР7466 тер.прид. 31.10.2028р. </t>
  </si>
  <si>
    <t>20,71</t>
  </si>
  <si>
    <t xml:space="preserve">Склад 5/1 ГЛОБ.ФОНД БЮДЖЕТ
Клофазимін 50мг № 100 сер.NCF2401A тер.прид. 30.04.2028р. </t>
  </si>
  <si>
    <t>16,82</t>
  </si>
  <si>
    <t>30,80</t>
  </si>
  <si>
    <t xml:space="preserve">Склад1
Контейнер для аналізу сечіі 120мл.стер. </t>
  </si>
  <si>
    <t>3,80</t>
  </si>
  <si>
    <t xml:space="preserve">Склад1 НСЗУ
Контейнер для аналізу сечіі 60мл.стер. </t>
  </si>
  <si>
    <t>6,40</t>
  </si>
  <si>
    <t xml:space="preserve">Склад1 НСЗУ
Контейнер лаб.пласт.  25 мл,для калу </t>
  </si>
  <si>
    <t xml:space="preserve">Склад1
Корвалкапс Екстра капс.№30 (10х3) блістер в/уп сер.ЕР10125 тер.прид. 01.01.2028р. </t>
  </si>
  <si>
    <t xml:space="preserve">Склад1
Корвалкапс Екстра капс.№30 (10х3) блістер в/уп сер.ЕР30425 тер.прид. 01.04.2028р. </t>
  </si>
  <si>
    <t xml:space="preserve">Склад1
Корвалкапс Екстра капс.№30 (10х3) блістер в/уп сер.ЕР40725 тер.прид. 01.07.2028р. </t>
  </si>
  <si>
    <t xml:space="preserve">Склад1
Корвалмент капс.м'які 100мг N30 (10х3) сер.EY241025 тер.прид. 30.10.2028р. </t>
  </si>
  <si>
    <t>41,36</t>
  </si>
  <si>
    <t xml:space="preserve">Склад1
Корвалмент® капс.м'які 100мг N30 (10х3) сер.EY60225 тер.прид.01.02.2028р. </t>
  </si>
  <si>
    <t>37,80</t>
  </si>
  <si>
    <t xml:space="preserve">Склад1
Корвалол 25мл. краплі.флак. з пробкою-крапельницею. №1 сер.230525 тер. прид. 01.11.2027р. </t>
  </si>
  <si>
    <t>26,83</t>
  </si>
  <si>
    <t xml:space="preserve">Склад1
Корвалол краплі орал.50 мл флак. з пробкою капальниц.№1 сер.140525 тер.прид.01.11.2027р. </t>
  </si>
  <si>
    <t>43,66</t>
  </si>
  <si>
    <t xml:space="preserve">Склад1
Корглікон р-н для ін"єкц. 0,6мг/мл по 1мл №10 сер.10125 тер.прид. 30.10.2029р. </t>
  </si>
  <si>
    <t>49,50</t>
  </si>
  <si>
    <t xml:space="preserve">Склад1
Корглікон р-н для ін"єкц. 0,6мг/мл по 1мл №10 сер.10924 тер.прид.01.09.2028р. </t>
  </si>
  <si>
    <t>56,90</t>
  </si>
  <si>
    <t xml:space="preserve">Склад1 НСЗУ
Кордіамін-Здоров'я р-н д/ін амп.250мг/мл 2 мл N10 (10х1) сер.10224 тер.прид.01.02.2029р. </t>
  </si>
  <si>
    <t>59,50</t>
  </si>
  <si>
    <t xml:space="preserve">Склад1 НСЗУ
Кордіамін-Здоров'я р-н д/ін амп.250мг/мл 2 мл N10 (10х1) сер.71023  ер.прид.01.10.2028р. </t>
  </si>
  <si>
    <t xml:space="preserve">Склад1
Кофеїн-бензонат натрію, роз./ін.100мг/мл по1 мл №10(5х2) сер.UM10225  тер.прид. 28.02..2030р. </t>
  </si>
  <si>
    <t>47,18</t>
  </si>
  <si>
    <t xml:space="preserve">Склад1
Кофеїн-бензонат натрію, роз./ін.100мг/мл по1 мл №10(5х2) сер.UM10424  тер.прид. 01.04.2029р. </t>
  </si>
  <si>
    <t>29,10</t>
  </si>
  <si>
    <t xml:space="preserve">Склад1
Кофеїн-бензонат натрію,табл. 200мг №10(10х1) сер.0580725 тер.прид.30.07.2029р. </t>
  </si>
  <si>
    <t>79,33</t>
  </si>
  <si>
    <t xml:space="preserve">Склад1
Лідокаін роз. для ін"єкцій 20 мг/мл по 2 мл в амп. №10 сер.30325 тер.прид. 01.03.2028р. </t>
  </si>
  <si>
    <t>23,80</t>
  </si>
  <si>
    <t xml:space="preserve">Склад1 НСЗУ
Лідокаїн Здоров'я р-н д/ін амп 100 мг/мл 2 мл N10 сер.40724 тер.прид.01.07.2027р. ТОВ "ФК "Здоров"я" Україна </t>
  </si>
  <si>
    <t>31,76</t>
  </si>
  <si>
    <t xml:space="preserve">Склад1
Лідокаїн Здоров'я р-н д/ін амп 20 мг/мл 2 мл N10 сер.50525 тер.прид.01.05.2028р. </t>
  </si>
  <si>
    <t xml:space="preserve">Склад1
Лізиноприл таб.  по 10мг №20 (10*2) сер.030423 тер.прид. 01.04.2026 р. </t>
  </si>
  <si>
    <t>81,40</t>
  </si>
  <si>
    <t xml:space="preserve">Склад1
Лізиноприл таб. по 10мг №20 сер.010124 тер.прид. 01.01.2027 р. </t>
  </si>
  <si>
    <t>57,03</t>
  </si>
  <si>
    <t xml:space="preserve">Склад 5/1 ГЛОБ.ФОНД БЮДЖЕТ
Лінезолід  600 мг.табл. сер.BLC72210А т. пр.30.04.2027 (Macleods Pharm Baddi Solan HP) </t>
  </si>
  <si>
    <t>12,51</t>
  </si>
  <si>
    <t xml:space="preserve">Склад 5/1 ГЛОБ.ФОНД БЮДЖЕТ
Лінезолід 150мг №100 сер.EZAH002 тр.прид.31.08.2027р. </t>
  </si>
  <si>
    <t>11,35</t>
  </si>
  <si>
    <t xml:space="preserve">Склад7
Лінезолід 600мг.№100 табл.,сер.J304907 тер.прид. 31.10.2026р. </t>
  </si>
  <si>
    <t>6,62</t>
  </si>
  <si>
    <t xml:space="preserve">Склад1
Лінкоміцин розч. для  інєкцій 300 мг/мл по 2 мл, №10(5х2) сер.UU10525  тер.прид.01.05.2027р. </t>
  </si>
  <si>
    <t>28,30</t>
  </si>
  <si>
    <t xml:space="preserve">Склад1 НСЗУ
Левоміцетин-Д табл. 0.5 N10 (10х1)  сер.LW50924 тер.прид.01.09.2029р. </t>
  </si>
  <si>
    <t xml:space="preserve">Склад1 НСЗУ
Левомеколь мазь 40г туба карт.уп. сер.130824 тер.прид.01.08.2027р. </t>
  </si>
  <si>
    <t>19,40</t>
  </si>
  <si>
    <t xml:space="preserve">Склад1 НСЗУ
Левомеколь мазь 40г туба карт.уп. сер.90524 тер.прид.01.05.2027р.АТ"Лубнифарм" Україна </t>
  </si>
  <si>
    <t>19,42</t>
  </si>
  <si>
    <t xml:space="preserve">Склад 5/1 ГЛОБ.ФОНД БЮДЖЕТ
Левофлоксацин 500 мг. табл.№100 сер.LVВH028 терм.прид. 31.07.2029р. </t>
  </si>
  <si>
    <t>1,88</t>
  </si>
  <si>
    <t xml:space="preserve">Склад1
Лезо для скальпелю ст.Р№20 сер.260252 тер.прид 30.05.2029р. </t>
  </si>
  <si>
    <t>2,28</t>
  </si>
  <si>
    <t xml:space="preserve">Склад1
Лезо для скальпелю ст.Р№20 сер.260524 тер.прид 31.05.2029р. </t>
  </si>
  <si>
    <t xml:space="preserve">Склад1
Лоперамід 2мг №10*2 сер.30525 тер.прид. 01.05.2029р. </t>
  </si>
  <si>
    <t>10,60</t>
  </si>
  <si>
    <t xml:space="preserve">Склад1
Лоперамід таб.2мг №20 сер.40825 тер.прид.01.08.2029р. </t>
  </si>
  <si>
    <t xml:space="preserve">Скла 5 г/д,/Симпт.терап.
Лоратадин-Дарниця,таб. по 10мг.№ 10 сер.FB10324  тер.прид.03,2027р. </t>
  </si>
  <si>
    <t>1,40</t>
  </si>
  <si>
    <t xml:space="preserve">Склад1
Міліксол розч./ін.,15мг/1,5мл №5 ампул. сер.712035 тер.прид.01.03.2030р. </t>
  </si>
  <si>
    <t>104,75</t>
  </si>
  <si>
    <t xml:space="preserve">Склад1
Мірамістин Мазь. 5 мг/ 30г.№1 сер. MZ10624 тер.прид. 01.06.2027р. </t>
  </si>
  <si>
    <t>128,40</t>
  </si>
  <si>
    <t xml:space="preserve">Склад1
Мірамістин Мазь. 5 мг/ 30г.№1 сер. MZ21224 тер.прид. 01.12.2027р. </t>
  </si>
  <si>
    <t xml:space="preserve">Склад1
Магнікор таб. по 75мг. №100 сер. ХВ240425 тер.прид. 01.04.2027р. </t>
  </si>
  <si>
    <t xml:space="preserve">Склад1
Магнію сульфат роз.для ін'єк. 250мг/мл по 5мл №10сер.0118479 тер.прид. 01.08.2030р. </t>
  </si>
  <si>
    <t>33,60</t>
  </si>
  <si>
    <t xml:space="preserve">Склад1 НСЗУ
Магнію сульфат розч. для інєк. 250мг/мл по 5 мл в амп. №10 (5*2) сер0103511 тер.прид. 01.07.2029р. ПАТ "Галичфарм", Україна </t>
  </si>
  <si>
    <t>28,99</t>
  </si>
  <si>
    <t xml:space="preserve">Склад1
Маніт р-н 15% по 200мл сер A021224 т.пр.01.12.2027р. </t>
  </si>
  <si>
    <t>66,45</t>
  </si>
  <si>
    <t xml:space="preserve">Склад1
Маніт р-н 15% по 200мл сер A030825 тер.прид.01.08.2028р. </t>
  </si>
  <si>
    <t xml:space="preserve">Склад1  оборона
Марлевий відріз 5м </t>
  </si>
  <si>
    <t>пакети</t>
  </si>
  <si>
    <t>37,40</t>
  </si>
  <si>
    <t xml:space="preserve">Склад1  оборона
Марлевий відріз мед. н/ст 1000см*90см сер09 т.пр.30.09.2027 </t>
  </si>
  <si>
    <t>81,78</t>
  </si>
  <si>
    <t xml:space="preserve">Склад1
Маска PROTECO тер.прид.03.2024р. </t>
  </si>
  <si>
    <t xml:space="preserve">Склад1
Маска захисна / Маски DACH №1000 </t>
  </si>
  <si>
    <t xml:space="preserve">Склад1
Маска захисна / Маски IMSTec №1000 </t>
  </si>
  <si>
    <t xml:space="preserve">Склад1
Маска медична захисна FFP2NR №1000 В КОРОБКІ </t>
  </si>
  <si>
    <t xml:space="preserve">Склад7
Маска медична захист </t>
  </si>
  <si>
    <t xml:space="preserve">Склад7
Маска медична захист.однораз. </t>
  </si>
  <si>
    <t xml:space="preserve">Склад1
Маска медична одн. тришарова н/ст типIIR </t>
  </si>
  <si>
    <t>0,89</t>
  </si>
  <si>
    <t xml:space="preserve">Склад3
Маски медичні захист. одн. (175мм*95мм) сер20211120 </t>
  </si>
  <si>
    <t xml:space="preserve">Склад1
Маски медичні/ Хірургічні маски, на завязках , 50х12 </t>
  </si>
  <si>
    <t xml:space="preserve">Склад1 НСЗУ
Мезакар по 200 мг №50 10х5 сер.1003339 тер.пртд. 01.12.2027р. </t>
  </si>
  <si>
    <t xml:space="preserve">Склад1
Меропенем по1гр </t>
  </si>
  <si>
    <t xml:space="preserve">Склад1
Меропенем/Бренем порош.для р-ну ін"єкц. по 1000мг </t>
  </si>
  <si>
    <t xml:space="preserve">Склад3/1 ц.
Метадон-ЗН 10мг. №100 таб.сер.8540925 тер.прид. 30.09.2030р. </t>
  </si>
  <si>
    <t>0,73</t>
  </si>
  <si>
    <t xml:space="preserve">Склад3/1 ц.
Метадон-ЗН 25мг. №100 таб.сер.6500825 тер.прид. 31.08.2030р. </t>
  </si>
  <si>
    <t>1,26</t>
  </si>
  <si>
    <t>26,31</t>
  </si>
  <si>
    <t xml:space="preserve">Склад1 НСЗУ
Метамін табл.в / об. 500мг №60 (10х6) бліст. сер.SMC4012 тер.прид.01.04.2027р. ТОВ " Кусум Фарм", Україна </t>
  </si>
  <si>
    <t xml:space="preserve">Склад3/1 ц.
Метафін ІС 5 мг №50 сер. 0260125 тер.прид.02.2029р. </t>
  </si>
  <si>
    <t>2,08</t>
  </si>
  <si>
    <t xml:space="preserve">Склад1
Метилурацил з мірамістином, мазь по 30г. №1 сер.ММ20325 тер.прид.01.03.2027р. </t>
  </si>
  <si>
    <t>64,20</t>
  </si>
  <si>
    <t xml:space="preserve">Склад1
Метилурацил з мірамістином, мазь по 30г. №1 сер.ММ50925 тер.прид.01.09.2027р. </t>
  </si>
  <si>
    <t xml:space="preserve">Склад1
Метоклопрамід 10мг №50 табл. сер. FG20525 тер.прид.01.05.2029р. </t>
  </si>
  <si>
    <t xml:space="preserve">Склад1 НСЗУ
Метоклопрамід-Д амп. 5 мг / мл 2 мл N10 (5х2) сер.VB131024 тер.прид.01.10.2028р. </t>
  </si>
  <si>
    <t>30,41</t>
  </si>
  <si>
    <t xml:space="preserve">Склад1
Метоклопрамід-Д роз. для ін'єк.,амп. 5 мг/мл.по 2 мл N10 сер.VB50725 тер.прид.01.07.2029р. </t>
  </si>
  <si>
    <t>31,60</t>
  </si>
  <si>
    <t xml:space="preserve">Склад1
Метронідазол 250мг №20 (10*2) сер.250625 тер.прид. 01.06.2028р. (АТ"Лубнифарм") </t>
  </si>
  <si>
    <t xml:space="preserve">Склад1
Метронідазол р-н/інфузій 5мг/мл по 100мл №1 сер.ТМ71124 тер.прид. 01.11.2027р. </t>
  </si>
  <si>
    <t>23,20</t>
  </si>
  <si>
    <t xml:space="preserve">Склад1
Метронідазол роз.для інфуз. 5мг/мл 100мл сер. ТМ121224 тер. прид.01.12.2027р. </t>
  </si>
  <si>
    <t xml:space="preserve">Склад1
Метронідазол таб. по 250мг №20 (10*2) сер.280825 тер.прид. 01.08.2028р. </t>
  </si>
  <si>
    <t xml:space="preserve">Склад7
Моксифлоксацин 400 мг. №100 табл. сер. DRD10319A тер.прид. 30.09.2027р. </t>
  </si>
  <si>
    <t>5,84</t>
  </si>
  <si>
    <t xml:space="preserve">Склад7
Моксифлоксацин 400мг. №100 сер.14252134А тер.прид.31.05.2030р. </t>
  </si>
  <si>
    <t>10,59</t>
  </si>
  <si>
    <t xml:space="preserve">Склад1
Морфін калцекс р-н для ін"єкц. 10мг/мл по 1мл (карантин) </t>
  </si>
  <si>
    <t>26,64</t>
  </si>
  <si>
    <t>116,80</t>
  </si>
  <si>
    <t xml:space="preserve">Склад1
Морфін роз./інєк.10 мг/м 1мл №10 сер.02120825 тер.прид. 01.08.2028р. </t>
  </si>
  <si>
    <t xml:space="preserve">Склад1
НІМЕЛГАН гран. для оральн.суспен. по 100 млх30 сер.040925 тер.прид. 09.2028р. </t>
  </si>
  <si>
    <t xml:space="preserve">Склад1
Нікотинова к-та р-н д/ін"єкц. 10мг/мл по 1мл №10 сер.VN81024 тер.прид. 01.10.2029р. </t>
  </si>
  <si>
    <t xml:space="preserve">Склад1
Німедар гран.д/орал.сусп.100мг/2г,по 2г пак.№30 сер.FX140924 тер.прид.01.09.2027р. ПрАТ"ФФ"Дарниця" Україна </t>
  </si>
  <si>
    <t xml:space="preserve">Склад1
Ніфурозид-здоров"я капс.200мг №20 сер.110525 тер.прид.01.05.2028р. </t>
  </si>
  <si>
    <t>89,20</t>
  </si>
  <si>
    <t xml:space="preserve">Склад1
Ніфурозид-здоров'я капс.200мг №20 сер. 120525.тер.прид. 31.05.2028р. </t>
  </si>
  <si>
    <t>121,64</t>
  </si>
  <si>
    <t xml:space="preserve">Склад1
Набір гінекологічний оглядовий стерильний </t>
  </si>
  <si>
    <t>26,85</t>
  </si>
  <si>
    <t xml:space="preserve">Склад7
Набір для ентерального харчування </t>
  </si>
  <si>
    <t>222,32</t>
  </si>
  <si>
    <t xml:space="preserve">Склад1
Нарію хлорид р-н для інфузій 0,9% флак.п/п 200 мл.сер.1900925РР тер. прид.01.09.2027р. </t>
  </si>
  <si>
    <t>14,60</t>
  </si>
  <si>
    <t xml:space="preserve">Склад1
Нарію хлорид р-н для інфузій 0,9% флак.п/п 200 мл.сер.1980925РР тер. прид.01.09.2027р. </t>
  </si>
  <si>
    <t xml:space="preserve">Склад1
Нарію хлорид р-н для інфузій 0,9% флак.п/п 200 мл.сер.1990925РР тер. прид.01.09.2027р. </t>
  </si>
  <si>
    <t xml:space="preserve">Склад1
Натрію гідрокарбонат р-н для інфуз. 40мг/мл по 200мл сер.AS225/1-1 тер.прид.01.10.2027р. </t>
  </si>
  <si>
    <t>55,53</t>
  </si>
  <si>
    <t xml:space="preserve">Склад1 НСЗУ
Натрію тіосульфат р-н для ін"єкц. 300мг/мл по 5мл №10 сер.VF61023 тер.прид.01.10.2026р. </t>
  </si>
  <si>
    <t xml:space="preserve">Склад1
Новокаін розчин для інфузій 0.5%  200мл. сер.А010525 тер.прид.01.05.2028р. </t>
  </si>
  <si>
    <t>56,16</t>
  </si>
  <si>
    <t xml:space="preserve">Склад1 НСЗУ
Нохшаверин "03" р-н д/ін. 20мг/мл 2мл №5 сер20324 тер.прид.01,03,2029р.(ТОВ"ДЗ "ГНЦЛС") </t>
  </si>
  <si>
    <t xml:space="preserve">Склад1
Озельтамівір капс. 75 мг №10 сер.7262438В тер.прид.01.01.2030р. </t>
  </si>
  <si>
    <t>329,80</t>
  </si>
  <si>
    <t>47,70</t>
  </si>
  <si>
    <t xml:space="preserve">Склад1
Омепразол 20мг №30 (10*3) сер.NW50425 тер.прид.01.04.2027р. </t>
  </si>
  <si>
    <t xml:space="preserve">Склад1
Ондансетрон розч.для ін"єкц. 2мг/мл по 4мл №5 сер.0610725 тер.прид. 01.07.2028 р. </t>
  </si>
  <si>
    <t>48,06</t>
  </si>
  <si>
    <t xml:space="preserve">Склад1
Офлокаїн мазь, по 30г №1 сер. МС50925 тер.прид.01.05.2027р. </t>
  </si>
  <si>
    <t>189,39</t>
  </si>
  <si>
    <t xml:space="preserve">Склад1
Офлокаїн мазь, по 30г №1 сер. МС8124 тер.прид.01.11.2026р. </t>
  </si>
  <si>
    <t xml:space="preserve">Склад1
Підгузники для дорослих L №30 </t>
  </si>
  <si>
    <t>359,70</t>
  </si>
  <si>
    <t xml:space="preserve">Склад1
Підгузники для дорослих М №30 </t>
  </si>
  <si>
    <t>324,70</t>
  </si>
  <si>
    <t xml:space="preserve">Склад1
Піпетка Пастера 3мл (стер) </t>
  </si>
  <si>
    <t>1,62</t>
  </si>
  <si>
    <t>0,86</t>
  </si>
  <si>
    <t xml:space="preserve">Склад 5/1 ГЛОБ.ФОНД БЮДЖЕТ
Піразинамід 500мг. табл. №672 сер.NPA2406В терм.пр.31.05.2029р. Індія </t>
  </si>
  <si>
    <t>0,88</t>
  </si>
  <si>
    <t xml:space="preserve">Склад 5/1 ГЛОБ.ФОНД БЮДЖЕТ
Піразинамід 500мг. табл. №672 сер.NPA2407В терм.пр.31.05.2029р. Індія </t>
  </si>
  <si>
    <t xml:space="preserve">Склад7
Піразинамід таб.500мг. №672сер.NPA2412А сер.30.11.2029р. </t>
  </si>
  <si>
    <t xml:space="preserve">Склад1
Пірацетам р-н д/ін"єкц. 200мг/мл по 5мл №10 сер.VZ21024 тер.прид. 10.2027р. </t>
  </si>
  <si>
    <t xml:space="preserve">Склад 5/1 ГЛОБ.ФОНД БЮДЖЕТ
Піридоксин  50мг. табл. №50. сер. 116256525 тер.прид. 25.06.2028р. </t>
  </si>
  <si>
    <t>0,56</t>
  </si>
  <si>
    <t xml:space="preserve">Склад 5/1 ГЛОБ.ФОНД БЮДЖЕТ
Піридоксин  50мг. табл. №50. сер. 16327724 тер.прид. 31.08.2027р. </t>
  </si>
  <si>
    <t>0,55</t>
  </si>
  <si>
    <t xml:space="preserve">Склад1 НСЗУ
Піридоксин (вітамін В6)р-н д/ін. 50мг/мл по 1мл №10 серWC80823т.пр.01.08.2026 (Дарниця) </t>
  </si>
  <si>
    <t>57,78</t>
  </si>
  <si>
    <t xml:space="preserve">Склад1
Піридоксин 50мг/мл по 1мл №10 сер.WC10325 тер. прид. 01.03.2028р. </t>
  </si>
  <si>
    <t>133,59</t>
  </si>
  <si>
    <t xml:space="preserve">Склад1 НСЗУ
Панкреазим 10000.таб.№50 сер. 160924 тер.прид.01.09.2027р. </t>
  </si>
  <si>
    <t xml:space="preserve">Склад1
Панкреазим табл. гастрорезистентні 10000 №50 (10*5)  сер.170925 тер.прид.30.09.2028р. </t>
  </si>
  <si>
    <t>178,60</t>
  </si>
  <si>
    <t>68,16</t>
  </si>
  <si>
    <t xml:space="preserve">Склад1 НСЗУ
Панкреатин 8000 №50 (10*5)  сер.1450824 тер.прид 01.08.2026р. </t>
  </si>
  <si>
    <t xml:space="preserve">Склад1
Панкреатин 8000 по 0,24г №50  сер.1790825 тер.прид.01.08.2027р. </t>
  </si>
  <si>
    <t>82,62</t>
  </si>
  <si>
    <t xml:space="preserve">Склад1
Пантенол крем 5% по 30г у тубі №1 сер.11224 тер.прид. 01.12.2027 р. </t>
  </si>
  <si>
    <t>72,81</t>
  </si>
  <si>
    <t xml:space="preserve">Склад1
Пантенол мазь 5% по 30г у тубі №1 сер.13KD3A тер.прид.01.01.2028р. </t>
  </si>
  <si>
    <t>56,51</t>
  </si>
  <si>
    <t xml:space="preserve">Склад1
Пантестин гель по 30г №1 сер.GS20425 тер.прид.01.04.2027р. </t>
  </si>
  <si>
    <t>86,40</t>
  </si>
  <si>
    <t xml:space="preserve">Склад1
Пантестин гель по 30г №1 сер.GS71024 тер.прид.01.10.2026р. </t>
  </si>
  <si>
    <t xml:space="preserve">Склад1
Папаверин р-н для ін"єкц. 20мг/мл по 2мл №10 сер.VX30725 тер.прид.01.07.2028р. </t>
  </si>
  <si>
    <t xml:space="preserve">Склад1
Папаверин р-н для ін"єкц. по 2мл 2 % №10 сер.VX30725 тер.прид. 30.07.2028р. </t>
  </si>
  <si>
    <t xml:space="preserve">Склад1 НСЗУ
Парацетамол капс. 500мг N10  сер.200324 тер.прид. 01.03.2029р. </t>
  </si>
  <si>
    <t xml:space="preserve">Склад1
Парацетамол табл. 500мг №10 сер.РН751124 тер.прид.01.11.2028 р. </t>
  </si>
  <si>
    <t>10,50</t>
  </si>
  <si>
    <t xml:space="preserve">Скла 5 г/д,/Симпт.терап.
Парацетамол-Дарниця, таб. 500 мг.№10  сер.РН671223 тер.прид.12,2027р. </t>
  </si>
  <si>
    <t xml:space="preserve">Склад1
Пелюшки 60х90 №30 </t>
  </si>
  <si>
    <t xml:space="preserve">Склад1
Пелюшки вологопоглинаючі 60х60 №30 </t>
  </si>
  <si>
    <t xml:space="preserve">Склад1
Пентоксифілін р-н/ін"єкц. 20мг/мл по 5мл №10 сер.VY10725 тер.прид.01.07.2028р. </t>
  </si>
  <si>
    <t>61,34</t>
  </si>
  <si>
    <t xml:space="preserve">Склад1
Перекис вод.3% 100мл р-н д / зовн.заст.фл.полім.сер.050525 тер.прид.05.2027р. </t>
  </si>
  <si>
    <t>8,30</t>
  </si>
  <si>
    <t>6,80</t>
  </si>
  <si>
    <t xml:space="preserve">Склад1
Перекис водню р-н д/зовн.застосув. 3% по 100мл сер.360625 тер.прид.01.06.2027р. </t>
  </si>
  <si>
    <t xml:space="preserve">Склад1
Пероксид водню мед. 35,0% </t>
  </si>
  <si>
    <t xml:space="preserve">Склад1
Пластир для фіксації  катетера  8,0х6,0см сер.250524 тер.прид.31.05.2029р. </t>
  </si>
  <si>
    <t>2,47</t>
  </si>
  <si>
    <t xml:space="preserve">Склад1
Пластир нестерильний.1,25х9,1 сер.10718951 тер.прид.28.02.2027р. </t>
  </si>
  <si>
    <t>20,94</t>
  </si>
  <si>
    <t xml:space="preserve">Склад1 НСЗУ
Пластир хірург.1,25*500 см  сер.202203 </t>
  </si>
  <si>
    <t>19,90</t>
  </si>
  <si>
    <t xml:space="preserve">Склад1
Платифілін 2мг/мл по 1мл N10 сер.WD30125 тер.прид.31.01.2030р. (Дарниця) </t>
  </si>
  <si>
    <t>112,43</t>
  </si>
  <si>
    <t>70,20</t>
  </si>
  <si>
    <t xml:space="preserve">Склад1 НСЗУ
Поліамід (Нейлон) монофіламент синій 6/0(0,7),0,75М, зворотно-ріжуча  голка </t>
  </si>
  <si>
    <t>68,90</t>
  </si>
  <si>
    <t xml:space="preserve">Склад1 НСЗУ
Поліамід (Нейлон) монофіламент синій 6/0(0,7),0,75М, колюча голка </t>
  </si>
  <si>
    <t xml:space="preserve">Склад1
Прайд розчин.для інфузій 10мг/мл. 100мл.№1 сер. 100425 тер. прид. 01.04.2027р. </t>
  </si>
  <si>
    <t>53,95</t>
  </si>
  <si>
    <t xml:space="preserve">Склад1
Прайд,р-н для інф.10мг/мл по 100мл сер.180725 тер.прид.01.07.2027р. </t>
  </si>
  <si>
    <t xml:space="preserve">Склад1
Прегабалін-Д капс.150мг №21 (7х3) сер.DО20225 тер. прид. 02.2028р. </t>
  </si>
  <si>
    <t>262,08</t>
  </si>
  <si>
    <t xml:space="preserve">Склад1
Преднізолон роз. для інєк. 30мг/мл по 1мл в амп. №5 сер. WG70725 тер.прид.01.07.2027р. </t>
  </si>
  <si>
    <t>68,55</t>
  </si>
  <si>
    <t>129,35</t>
  </si>
  <si>
    <t xml:space="preserve">Склад1
Преднізолон табл. по 5мг №40 (10*4) сер. НЕ61124 тер.прид. 01.11.2027 р. </t>
  </si>
  <si>
    <t xml:space="preserve">Склад7
Презервативи латексні з лубрикантом,53мм,вироб.TTK Healthcare Limited </t>
  </si>
  <si>
    <t>1,12</t>
  </si>
  <si>
    <t xml:space="preserve">Склад 5/1 ГЛОБ.ФОНД БЮДЖЕТ
Претоманід 200мг. №100 таб. сер. 22250165А тер.прид.30.04.2028р. </t>
  </si>
  <si>
    <t>55,28</t>
  </si>
  <si>
    <t xml:space="preserve">Склад 5/1 ГЛОБ.ФОНД БЮДЖЕТ
Претоманід 200мг. №26 таб. сер. 8204592 тер.прид.31.01.2029р. </t>
  </si>
  <si>
    <t>51,53</t>
  </si>
  <si>
    <t xml:space="preserve">Склад1
Пробірка  вакуумна, 6 мл, Лавандова, 13х100 мм ПЕТ ЕДТА К2 </t>
  </si>
  <si>
    <t xml:space="preserve">Склад1
Пробірка вакума 3мл ЕДТА КЗ Лавандова 13*75мм ПЕТ сер.15340279 </t>
  </si>
  <si>
    <t>1,90</t>
  </si>
  <si>
    <t>2,10</t>
  </si>
  <si>
    <t xml:space="preserve">Склад1 НСЗУ
Пробірка вакуумна 4мл ЕДТА КЗ Лавандова 13*75мм </t>
  </si>
  <si>
    <t>1,89</t>
  </si>
  <si>
    <t xml:space="preserve">Склад1
Пробірка вакуумна з активатором згортання 6мл червона кришка стер.13*100мм. скер.15340242 </t>
  </si>
  <si>
    <t xml:space="preserve">Склад1
Пробірка вакуумна з активатором згортання 9мл червона кришка стер. 16*100м. скр.15350008 </t>
  </si>
  <si>
    <t>2,90</t>
  </si>
  <si>
    <t xml:space="preserve">Склад1
Пробірка конічна з гвинт.кришк. 50мл стер. №50 сер. 2023-06 </t>
  </si>
  <si>
    <t xml:space="preserve">Склад1
Ріназал екстра спрей назал. дозов 0,5мг/мл по 10мл №1 сер.GX31124 тер. прид. 01.11.2027р. </t>
  </si>
  <si>
    <t>52,74</t>
  </si>
  <si>
    <t xml:space="preserve">Склад1
Ріназал спрей назал. дозов 0,5мг/мл по 10мл №1 сер. GX10824 тер.прид.01.08.2027р. </t>
  </si>
  <si>
    <t xml:space="preserve">Склад1
Ріназал спрей назал. дозов. 1,0мг/мл по 10мл  сер. ZT61124 тер.прид.01.11.2027 р. </t>
  </si>
  <si>
    <t>15,30</t>
  </si>
  <si>
    <t xml:space="preserve">Склад1
Рінгера лактат р-н для інфузій. 200мл сер. А221224 тер.прид. 01.12.2029р. </t>
  </si>
  <si>
    <t>27,81</t>
  </si>
  <si>
    <t xml:space="preserve">Склад1
Рінгера р-н д/інф. 200 мл. сер. А390625 тер.прид. 01.06.2028р. </t>
  </si>
  <si>
    <t xml:space="preserve">Склад1
Рінгера р-н. для інф. 200мл. сер. РС161025 тер.прид. 01,10.2027р. </t>
  </si>
  <si>
    <t>20,24</t>
  </si>
  <si>
    <t xml:space="preserve">Скла 5 г/д,/Симпт.терап.
Ранітидин 150мг №10 сер. НС10425 тер.прид. 30.04.2027р. </t>
  </si>
  <si>
    <t>0,93</t>
  </si>
  <si>
    <t xml:space="preserve">Скла 5 г/д,/Симпт.терап.
Ранітидин 150мг №20 сер10124/20 тер.прид.01,2027р. </t>
  </si>
  <si>
    <t>0,90</t>
  </si>
  <si>
    <t xml:space="preserve">Склад1
Ранітидин табл. по 150мг №20 сер.HD261124 тер.прид.01.11.2026р. </t>
  </si>
  <si>
    <t xml:space="preserve">Склад1
Ревмастоп розч./інєк. 10 мг/мл амп. по 1,5 мл №5 сер.0831025 тер.прид.30.04.2028р. </t>
  </si>
  <si>
    <t>226,80</t>
  </si>
  <si>
    <t xml:space="preserve">Склад1
Регісол ІС порошок  по 18,9г №10 сер.20750125 тнр.прид.01.02.2028р. </t>
  </si>
  <si>
    <t>188,70</t>
  </si>
  <si>
    <t xml:space="preserve">Склад1
Регісол ІС порошок  по 18,9г №10 сер.22240625 тер.прид.01.07.2028р. </t>
  </si>
  <si>
    <t xml:space="preserve">Склад1
Реодар р-н д/інф.200мл фл. сер. 3R30825 тер.прид. 01.08.2028 </t>
  </si>
  <si>
    <t>86,18</t>
  </si>
  <si>
    <t xml:space="preserve">Склад1
Реополіглюкін-новофарм, розч. для інф. по 200 мл у пляш. сер.PE010624 тер.прид.01.06.2028р. </t>
  </si>
  <si>
    <t>80,92</t>
  </si>
  <si>
    <t xml:space="preserve">Склад1
Респіратор FFP3/Распіратор FFP3 NR </t>
  </si>
  <si>
    <t xml:space="preserve">Склад 5/1 ГЛОБ.ФОНД БЮДЖЕТ
Респіратор без клапана FFP2 Aura ЗМ 9320+ сер.С210112 </t>
  </si>
  <si>
    <t>42,14</t>
  </si>
  <si>
    <t xml:space="preserve">Склад 5/1 ГЛОБ.ФОНД БЮДЖЕТ
Респіратор без клапана FFP2 сер.С210112 т.пр.01.11.2026 </t>
  </si>
  <si>
    <t>43,49</t>
  </si>
  <si>
    <t xml:space="preserve">Склад 5/1 ГЛОБ.ФОНД БЮДЖЕТ
Респіратор без клапана FFP3 Aura ЗМ 9330+ сер.С210922 </t>
  </si>
  <si>
    <t>68,81</t>
  </si>
  <si>
    <t xml:space="preserve">Склад1
Респіратор-маска захисна/Mascarilla X-plore 1730 FFP3 №360 </t>
  </si>
  <si>
    <t xml:space="preserve">Склад1
Респіратор-маска захисна/Респіратор PYSAM FFP3 №160 в коробкі </t>
  </si>
  <si>
    <t xml:space="preserve">Склад 5/1 ГЛОБ.ФОНД БЮДЖЕТ
Рифампіцин 150мг. №100 кап.сер.12241701А тер. прид.30.11.2026р. Macleods Pharmaceuticals Ltd Індія </t>
  </si>
  <si>
    <t>5,34</t>
  </si>
  <si>
    <t xml:space="preserve">Склад 5/1 ГЛОБ.ФОНД БЮДЖЕТ
Рифампіцин 150мг. №100 кап.сер.12241702А тер. прид.30.11.2026р. Macleods Pharmaceuticals Ltd Індія </t>
  </si>
  <si>
    <t xml:space="preserve">Склад7
Рифампіцин 150мг. №100 капс. сер 12241345В тер.прид. 31.10.2026р.. </t>
  </si>
  <si>
    <t>5,40</t>
  </si>
  <si>
    <t xml:space="preserve">Склад7
Рифампіцин 150мг/Ізоніазид 75мг №672 табл.серАВ00139 т.пр.30.11.2027р. </t>
  </si>
  <si>
    <t>2,14</t>
  </si>
  <si>
    <t xml:space="preserve">Склад 5/1 ГЛОБ.ФОНД БЮДЖЕТ
Рифампіцин 75мг/Ізоніазид 50мг/Піразинамід 150мг. №84 табл. сер.NRU2513A тер.прид.31.01.2027р. </t>
  </si>
  <si>
    <t>3,10</t>
  </si>
  <si>
    <t>14,12</t>
  </si>
  <si>
    <t>13,93</t>
  </si>
  <si>
    <t xml:space="preserve">Склад7
Рифампентин 300мг. табл. №100 сер. АА01444 тер.прид.31.03.2026р. </t>
  </si>
  <si>
    <t xml:space="preserve">Склад 5/1 ГЛОБ.ФОНД БЮДЖЕТ
Рифапентин 300мг №100 сер.АА03781 тер.прид. 31.03.2027р. </t>
  </si>
  <si>
    <t xml:space="preserve">Склад1 ББ
Рукавички вінілові, медичні оглядові, розмір L </t>
  </si>
  <si>
    <t>0,16</t>
  </si>
  <si>
    <t xml:space="preserve">Склад1 ББ
Рукавички вінілові, медичні оглядові, розмір М </t>
  </si>
  <si>
    <t>0,08</t>
  </si>
  <si>
    <t>пара</t>
  </si>
  <si>
    <t xml:space="preserve">Склад1
Рукавички мед. лат. огляд. без пудри L р.8-9 IGAR High Risk сер.0566865 </t>
  </si>
  <si>
    <t>8,75</t>
  </si>
  <si>
    <t xml:space="preserve">Склад1
Рукавички мед. лат. огляд. без пудри M р.7-8 IGAR High Risk сер.С566865 </t>
  </si>
  <si>
    <t>2,09</t>
  </si>
  <si>
    <t xml:space="preserve">Склад1
Рукавички мед.огляд. нітрилові  розмір L сер.24014899 тер.прид.31.09.2029р. </t>
  </si>
  <si>
    <t xml:space="preserve">Склад1
Рукавички медичні огляд. нітрилові,розмір М сер.202404 тер.прид.30.09.2027р. </t>
  </si>
  <si>
    <t xml:space="preserve">Склад1
Рукавички хірургічні  латексні без пудри Р7 сер.2040810 тер.притд.31.08.2029р. </t>
  </si>
  <si>
    <t>9,16</t>
  </si>
  <si>
    <t xml:space="preserve">Склад1
Рукавички хірургічні  латексні без пудри Р8 сер.2040810 тер.притд.31.08.2029р. </t>
  </si>
  <si>
    <t xml:space="preserve">Склад1
Сібазон р-н для ін, 5мг/мл по 2мл №10 сер.01430525 тер.прид.01.05.2027р. </t>
  </si>
  <si>
    <t>110,20</t>
  </si>
  <si>
    <t xml:space="preserve">Склад1
Сальбутамол інгал.під тиском,100мкг/доза по 200 доз у контейнері №1 сер.038SB055 тер.прид. 01.05.2027р. </t>
  </si>
  <si>
    <t>70,67</t>
  </si>
  <si>
    <t xml:space="preserve">Склад1
Сальбутамол інгал.під тиском,100мкг/доза по12мл/200 доз у контейнері №1 сер.051SB075 тер.прид. 01.07.2027р. </t>
  </si>
  <si>
    <t xml:space="preserve">Склад1
Санідар, розч зовн. застос.0,2 мг/мл, по 200 мл. сер.ZW10325 тер.прид.01.03.2027р. </t>
  </si>
  <si>
    <t>64,80</t>
  </si>
  <si>
    <t xml:space="preserve">Склад1
Сенадексин 70мг №10 сер.20125 тер.прид.01.01.2028р. </t>
  </si>
  <si>
    <t>7,40</t>
  </si>
  <si>
    <t xml:space="preserve">Склад1
Септефрил-Д таб. по 0,2мг. N10 сер.СS80924 тер.прид. 01.09.2027р.  ПрАТ"ФФ"Дарниця" Україна </t>
  </si>
  <si>
    <t>12,90</t>
  </si>
  <si>
    <t xml:space="preserve">Склад1
Септефрил-Д табл. 0,2мг №10 (10х1) у пачці сер.HF241024 тер.прид. 10.2027р. </t>
  </si>
  <si>
    <t>20,96</t>
  </si>
  <si>
    <t xml:space="preserve">Склад 5/1 ГЛОБ.ФОНД БЮДЖЕТ
Септофан 1000 мл. з дозатором, дезинфікуючий засіб </t>
  </si>
  <si>
    <t>59,90</t>
  </si>
  <si>
    <t xml:space="preserve">Склад1 НСЗУ
Серветка  одноразова (100шт./уп.)для ін'єкцій. </t>
  </si>
  <si>
    <t>40,50</t>
  </si>
  <si>
    <t xml:space="preserve">Склад1 НСЗУ
Серветки для дезінфекції та очищення №100 </t>
  </si>
  <si>
    <t xml:space="preserve">Склад1
Сертралофт 50 табл. по 50 мг№30 сер.3800525 тер.прид.01.05.2028р. </t>
  </si>
  <si>
    <t>88,80</t>
  </si>
  <si>
    <t xml:space="preserve">Склад1
Сертралофт 50 табл. по 50 мг№30 сер.5120725 тер.прид.01.07.2028р. </t>
  </si>
  <si>
    <t xml:space="preserve">Склад1
Сечоприймач качка,1000 мл сер.5011 тер.прид.30.11.2028р. </t>
  </si>
  <si>
    <t>104,67</t>
  </si>
  <si>
    <t xml:space="preserve">Склад1
Синтоміцин лінімент 5% 25г. №1 сер.21224 тер.прид.01.12.2026р. </t>
  </si>
  <si>
    <t xml:space="preserve">Склад1  оборона
Система д/перелив.ПК </t>
  </si>
  <si>
    <t>10,78</t>
  </si>
  <si>
    <t xml:space="preserve">Склад1
Система для переливання  інфузійних розчинів одноразова </t>
  </si>
  <si>
    <t>11,14</t>
  </si>
  <si>
    <t xml:space="preserve">Склад1
Смуги  індикаторні "Стерилан 180/60" для контролю стерилізації сухим теплом (гарячим повітрям) 4 класу (зовні  упаков) </t>
  </si>
  <si>
    <t>0,20</t>
  </si>
  <si>
    <t xml:space="preserve">Склад1
Смуги  індикаторні "Стерилан Уп 120/45" для контр. пар. стериліз. 4 класу (зовні упаков.) </t>
  </si>
  <si>
    <t xml:space="preserve">Склад1
Смуги  індикаторні "Стерилан Уп 120/45" для контр. пар. стериліз. 5 класу(всеред. упаков) </t>
  </si>
  <si>
    <t xml:space="preserve">Склад1
Смуги  індикаторні "Стерилан Уп 132/20" для контр. пар. стериліз. 4 класу(зовні  упаков) </t>
  </si>
  <si>
    <t xml:space="preserve">Склад1
Смуги  індикаторні "Стерилан Уп 132/20" для контр. пар. стериліз. 5 класу(всеред. упаков) </t>
  </si>
  <si>
    <t xml:space="preserve">Склад1 НСЗУ
Сода-буфер розч.для інєк.4,2% 100мл сер.ВЕ105/1-1 тер.прид. 04.2027р. </t>
  </si>
  <si>
    <t xml:space="preserve">Склад1 НСЗУ
Спілактон табл. вк/пл.об. 50мг №20 (10х2) бліст.в карт.короб. сер. 305200620 тер.прид.01.04.2026р. Уорлд Медицин Ілач Сан.ве Тідж А.Ш. </t>
  </si>
  <si>
    <t>80,72</t>
  </si>
  <si>
    <t xml:space="preserve">Склад1
Спіронолактон табл.по 25мг №50 (10*5) сер.10824/50 тер.прид.01.08.2027р. </t>
  </si>
  <si>
    <t>63,59</t>
  </si>
  <si>
    <t xml:space="preserve">Склад1
Спіронолактон табл.по 50мг №20 (10*2) сер.10824/20 тер.прид.01.08.2027р. </t>
  </si>
  <si>
    <t>45,20</t>
  </si>
  <si>
    <t xml:space="preserve">Склад1 НСЗУ
Спирт етиловий 70% 100мл. сер.061223 тер.прид.12.02.2028р. </t>
  </si>
  <si>
    <t>19,25</t>
  </si>
  <si>
    <t xml:space="preserve">Склад1
Спирт етиловий 96% 100мл. </t>
  </si>
  <si>
    <t>22,43</t>
  </si>
  <si>
    <t xml:space="preserve">Склад1
Стрічка  для ЕКГ, рулон 110смх25мм  сер. 02-2025. тер.прид.31.01.2028р. </t>
  </si>
  <si>
    <t>рул.</t>
  </si>
  <si>
    <t>57,57</t>
  </si>
  <si>
    <t xml:space="preserve">Склад1
Т-Тріомакс розч.д/ін. 25мг/мл 4мл №10 (5*2) сер.YM10125 тер.прид. 31,01,2028р.. </t>
  </si>
  <si>
    <t>419,33</t>
  </si>
  <si>
    <t xml:space="preserve">Склад1
Тіаміна хлорид р-н/ін"єкц. 50мг/мл по 1мл №10 сер.10225 тер.прид.01.02.2028р. </t>
  </si>
  <si>
    <t>42,10</t>
  </si>
  <si>
    <t xml:space="preserve">Склад1
Тіаміна хлорид р-н/ін"єкц. 50мг/мл по 1мл №10 сер.21024 тер.прид. 01.10.2027р. </t>
  </si>
  <si>
    <t>107,80</t>
  </si>
  <si>
    <t xml:space="preserve">Склад1
Тіара Тріо таб. 5м*12,5млг/160млг №28  сер.DА30525        тер.прид.01.05.2028р. </t>
  </si>
  <si>
    <t xml:space="preserve">Склад1 НСЗУ
Тіоцетам амп. 5мл N10 сер.0104315 тер.прид.01.05.2029р. </t>
  </si>
  <si>
    <t>295,63</t>
  </si>
  <si>
    <t xml:space="preserve">Склад1
Тіоцетам р-н д/ін"єкц. по 5мл №10 (5*2) вер.0110679 тер.прид. 01.05.2029р. </t>
  </si>
  <si>
    <t>357,56</t>
  </si>
  <si>
    <t xml:space="preserve">Склад1
Тіоцетам р-н д/ін"єкц. по 5мл №10 (5*2) вер.0115889 тер.прид. 01.05.2030р. </t>
  </si>
  <si>
    <t>364,59</t>
  </si>
  <si>
    <t xml:space="preserve">Склад1
Тіоцетам р-н для ін"єкцій по 5 мл  №10 (5*2) сер.0118115 тер.прид.08.2030р. </t>
  </si>
  <si>
    <t>410,39</t>
  </si>
  <si>
    <t xml:space="preserve">Скла 5 г/д,/Симпт.терап.
Таблетки від захитування та нудоти ,таб. 50 мг.№10 сер.7ТХ6895 тер.прид.01.02.2029р. </t>
  </si>
  <si>
    <t>5,74</t>
  </si>
  <si>
    <t xml:space="preserve">Склад1
Тест-смужка для визнач.вагітності </t>
  </si>
  <si>
    <t xml:space="preserve">Склад1
Тобраміцин крап.очні 3 мг/мл. по 5мл. №1 сер.2761124 тер.прид.01.11.2026р. </t>
  </si>
  <si>
    <t xml:space="preserve">Склад1
Толперіл роз./інєк. по 1 мл №5 сер.10125 тер.прид. 01.01.2028р. </t>
  </si>
  <si>
    <t>187,25</t>
  </si>
  <si>
    <t xml:space="preserve">Склад1
Толперіл роз./інєк. по 1 мл №5 сер.31025 тер.прид. 30.10.2028р. </t>
  </si>
  <si>
    <t>238,64</t>
  </si>
  <si>
    <t xml:space="preserve">Склад1
Торасемід-Д 20мг/4мл по 4мл №5 сер.ZS31025 30.10.2027р. </t>
  </si>
  <si>
    <t>211,40</t>
  </si>
  <si>
    <t xml:space="preserve">Склад1 НСЗУ
Торендо табл.в / пл.об. 4 мг №30 (10х3) бліст. сер.DD4135 тер.прид.01.11.2028р. </t>
  </si>
  <si>
    <t>145,75</t>
  </si>
  <si>
    <t>7,50</t>
  </si>
  <si>
    <t xml:space="preserve">Склад1 НСЗУ
Трамадол-ЗН капсули по 50 мг№10 сер.6970924 тер.прид. 01.09.2026р. Виробник. Здоров"я народу.ХФП. ТОВ м.Харків , Україна </t>
  </si>
  <si>
    <t xml:space="preserve">Склад1
Транексамова кислота роз./інєк. 50мг/мл,по 5 мл.в амп. №10 сер.40825 тер.прид.01.08.2027р. </t>
  </si>
  <si>
    <t>93,80</t>
  </si>
  <si>
    <t>215,20</t>
  </si>
  <si>
    <t xml:space="preserve">Склад1
Транексамова кислота таб. по 500мг.№20 сер.20325 тер.прид.01.03.2027р. </t>
  </si>
  <si>
    <t xml:space="preserve">Склад1
Транексамова кислота таб. по 500мг.№20 сер.80825 тер.прид.01.08.2027р. </t>
  </si>
  <si>
    <t xml:space="preserve">Склад1
Транексамова кислота таб. по 500мг.№20 сер.90825 тер.прид.01.08.2027р. </t>
  </si>
  <si>
    <t xml:space="preserve">Склад1
Транспортна пробірка+тампон, стерильна 100шт </t>
  </si>
  <si>
    <t xml:space="preserve">Склад1
Трисоль р-н для  ін-зій по 200  мл сер.А020125 тер.прид.01.01.2027р. </t>
  </si>
  <si>
    <t>34,56</t>
  </si>
  <si>
    <t xml:space="preserve">Склад1
Троксерутин, гель 2%,по 40г №1 сер.20425 тер.прид.01.04.2028р. </t>
  </si>
  <si>
    <t>76,95</t>
  </si>
  <si>
    <t xml:space="preserve">Склад1
Троксерутин, гель 2%,по 40г №1 сер.40525 тер.прид.01.05.2028р. </t>
  </si>
  <si>
    <t xml:space="preserve">Склад1
Труксал, таб./оболн. по 25мг, №100 сер. 2832550 тер.прид. 01.08.2029р. </t>
  </si>
  <si>
    <t xml:space="preserve">Склад1
Утримувач Волес для вакуумних пробірок №100 сер.290530Rер.прид.31.05.2029р. </t>
  </si>
  <si>
    <t>1,79</t>
  </si>
  <si>
    <t xml:space="preserve">Склад1 НСЗУ
ФОЛІЄВА КИСЛОТА табл. по 5 мг №50 фл. ПаРТ"Технолог"сер.80923 т.пр.01.09.2026 </t>
  </si>
  <si>
    <t>73,60</t>
  </si>
  <si>
    <t xml:space="preserve">Склад1
Фармадекс, крап.очні 0,1% по 10 мл  сер.80824 тер.прид. 01.08.2027р. </t>
  </si>
  <si>
    <t>73,98</t>
  </si>
  <si>
    <t xml:space="preserve">Склад1
Фармасулін Н р-н д/ін. 100МО/мл 3мл.№5 сер10225 тер.прид.01.02.2027р. </t>
  </si>
  <si>
    <t>721,50</t>
  </si>
  <si>
    <t xml:space="preserve">Склад1  оборона
Фентаніл 0,05мг/мл 2мл сер04251021 т.пр.01.10.2026 (Здоров.Народу Харьк) </t>
  </si>
  <si>
    <t xml:space="preserve">Скла 5 г/д,/Симпт.терап.
Флуконазол 150 мг. №2 таблетки вкриті оболонкою сер. 30424/2 тер.прид. 04.2027р. </t>
  </si>
  <si>
    <t>17,85</t>
  </si>
  <si>
    <t xml:space="preserve">Склад1
Флуконазол капс.по 100мг №10 сер. NL40924 тер.прид. 01.09.2027р. </t>
  </si>
  <si>
    <t>33,80</t>
  </si>
  <si>
    <t xml:space="preserve">Склад1
Флуконазол р-н. для інф. 2мг/мл фл.100мл №1 сер. TF10225 тер.прид.01.02.2028р. </t>
  </si>
  <si>
    <t>48,39</t>
  </si>
  <si>
    <t xml:space="preserve">Склад1
Флуоксетин табл. в/об. 20мг. N10 (10х1) сер.180725 тер.прид.01.07.2030р. </t>
  </si>
  <si>
    <t>21,10</t>
  </si>
  <si>
    <t xml:space="preserve">Склад1
Флуоксетин табл.в / об. 20мг. N10 (10х1) сер.10125 тер.прид.01.01.2030р. </t>
  </si>
  <si>
    <t xml:space="preserve">Склад1
Фолієва к-та табл 5мг №50  сер.60625 тер.прид.01.06.2028р. </t>
  </si>
  <si>
    <t>53,50</t>
  </si>
  <si>
    <t xml:space="preserve">Склад1 НСЗУ
Фосфокок гран д/орал р-ну 3г по 8г саше №1 карт пач. сер.Z565A тер.прид.01.11.2026р.Лабіана Фармасьютікалс, С.Л.У., Іспанія </t>
  </si>
  <si>
    <t>146,11</t>
  </si>
  <si>
    <t xml:space="preserve">Склад1
Фуросемід р-н д/ін.10мг/мл по 2мл N10 сер.30425 тер.прид .01.04.2028р. </t>
  </si>
  <si>
    <t xml:space="preserve">Склад1
Фуросемід табл.по 40мг №50 (10*5) сер.131025 тер.прид.30.10.2029р. </t>
  </si>
  <si>
    <t>17,78</t>
  </si>
  <si>
    <t xml:space="preserve">Склад1
Фуросемід табл.по 40мг №50 (10*5)сер.40325 тер.прид.01.03.2029р. </t>
  </si>
  <si>
    <t xml:space="preserve">Склад1
Хеферол капс.350 мг №30 (10х3) сер.1128855 тер.прид.01.12.2029 </t>
  </si>
  <si>
    <t xml:space="preserve">Склад1
Хеферол капс.350 мг №30 (10х3) сер.1130698 тер.прид.01.02.2030р. </t>
  </si>
  <si>
    <t xml:space="preserve">Склад1
Хлоргексидин  100 мл 0,05% розчин для зовн. застос. сер.280625 тер.прид.01.06.2028р. </t>
  </si>
  <si>
    <t>8,11</t>
  </si>
  <si>
    <t xml:space="preserve">Склад1
Хлоргексидин 100 мл 0,05% розчин для зовн. застос. сер.360725тер.прид.01.07.2028р. </t>
  </si>
  <si>
    <t xml:space="preserve">Склад1
Хлоропіраміну г/х р-н д/ін"єкц. 20мг/мл по 1мл №5 сер.10823 тер.прид.08.2027р. </t>
  </si>
  <si>
    <t>115,10</t>
  </si>
  <si>
    <t xml:space="preserve">Склад1
ЦІАНОКОБАЛАМІН (ВІТАМІН В12). розч. для ін"єкцій 0,5 мг/мл по 1 мл в амп. №10 сер.  YD70624 тер. прид. 01.06.2026р. </t>
  </si>
  <si>
    <t xml:space="preserve">Склад1
Ціанокобаламін (Вітамін В12). розч. для ін"єкцій 0,5 мг/мл по 1 мл №10 сер.YD40725 тер.прид.01.07.2027р. </t>
  </si>
  <si>
    <t xml:space="preserve">Склад1
Цетиризин-Тева табл. по10мг №20 (10х2) сер. С53745А тер.прид.01.02.2028р. </t>
  </si>
  <si>
    <t>36,60</t>
  </si>
  <si>
    <t xml:space="preserve">Склад1
Цетиризин-Тева табл. по10мг №20 (10х2) сер.B54978F тер.прид.01.02.2027р. </t>
  </si>
  <si>
    <t xml:space="preserve">Склад1
Цефтазидим  пор.д/п ін.р-ну 1г фл.№1сер.240703 тер.прид.07.2027р. </t>
  </si>
  <si>
    <t>101,11</t>
  </si>
  <si>
    <t>10,52</t>
  </si>
  <si>
    <t xml:space="preserve">Склад7
Циклосерин 250 мг.№100. капс. сер.СSP2310057 тер.прид.16.10.2027р. </t>
  </si>
  <si>
    <t xml:space="preserve">Склад1 НСЗУ
Ципрофлоксацин краплі очні/вушн.3мг / мл 5 мл фл.-кап.в пачці  сер.1860924 тер.прид.01.09.2027р. </t>
  </si>
  <si>
    <t>36,54</t>
  </si>
  <si>
    <t xml:space="preserve">Склад1
Ципрофлоксацин краплі очні/вушн.3мг / мл 5 мл.№1 сер.2821124 тер.прид.01.11.2027р. </t>
  </si>
  <si>
    <t>54,29</t>
  </si>
  <si>
    <t xml:space="preserve">Склад1
Цитрамон №10 сер.190325 тер.прид. 01.03.2027р. </t>
  </si>
  <si>
    <t xml:space="preserve">Склад1
Цитрамон №10 сер.5707725 тер.прид. 01.07.2027р. </t>
  </si>
  <si>
    <t xml:space="preserve">Склад1
Шпатель дерев"яний №100 в коробкі </t>
  </si>
  <si>
    <t xml:space="preserve">Склад1 ББ
Шприц 1 мл.  тер.прид.12.2026р. </t>
  </si>
  <si>
    <t>0,18</t>
  </si>
  <si>
    <t xml:space="preserve">Склад1  оборона
Шприц 20мл луєр двокомпон. інєкц. одн. з голк.0,8*38мм (21Gx*1 1/2) сер2SD40L1т.пр.30.11.2026 </t>
  </si>
  <si>
    <t>4,04</t>
  </si>
  <si>
    <t xml:space="preserve">Склад1  оборона
Шприц 5мл луєр двокомпон. інєкц. одн. з голк.0,7*38мм (22Gx*1 1/2) сер1LA40K1 т.пр.31.10.2026 </t>
  </si>
  <si>
    <t>1,91</t>
  </si>
  <si>
    <t xml:space="preserve">Склад1 НСЗУ
Шприц ін"єкц.  3-х компонентний . 50 мл без голки </t>
  </si>
  <si>
    <t>10,90</t>
  </si>
  <si>
    <t xml:space="preserve">Склад1
Шприц ін"єкц.  3-х компонентний орнораз. стер. 2 мл сер.20240110 тер.прид.31.12.2028р. </t>
  </si>
  <si>
    <t>1,07</t>
  </si>
  <si>
    <t>1,76</t>
  </si>
  <si>
    <t xml:space="preserve">Склад1
Шприц ін"єкц.  3-х компонентний орнораз. стер.10 мл сер.24/854 тер.прид. 30.11.2029р. </t>
  </si>
  <si>
    <t xml:space="preserve">Склад1
Шприц ін"єкц.  3-х компонентний орнораз. стер.20 мл сер.24/855 тер.прид. 30.11.2029р. </t>
  </si>
  <si>
    <t>2,75</t>
  </si>
  <si>
    <t xml:space="preserve">Склад1
Шприц ін"єкц.  3-х компонентний орнораз. стер.5 мл з 2 голками сер.20240530 тер.прид. 3.06.2029р. </t>
  </si>
  <si>
    <t>1,57</t>
  </si>
  <si>
    <t xml:space="preserve">Склад1
Шприц ін"єкційний однораз. використ. 20,0мл </t>
  </si>
  <si>
    <t>4,21</t>
  </si>
  <si>
    <t xml:space="preserve">Склад1
Шприц інсул. U-40,1мл з унтегрованою голкою 29G СЕР.124160 тер.прид.31.05.2029р. </t>
  </si>
  <si>
    <t xml:space="preserve"> 16 лютого 2026 р.</t>
  </si>
  <si>
    <t>Залишок
на 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</si>
</sst>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2" fontId="4" fillId="0" borderId="5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8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0" fontId="4" fillId="0" borderId="10" xfId="0" applyFont="1" applyBorder="1"/>
    <xf numFmtId="0" fontId="6" fillId="0" borderId="0" xfId="0" applyFont="1"/>
    <xf numFmtId="0" fontId="6" fillId="0" borderId="11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2" fontId="4" fillId="0" borderId="0" xfId="0" applyNumberFormat="1" applyFont="1" applyAlignment="1">
      <alignment vertical="top"/>
    </xf>
    <xf numFmtId="0" fontId="0" fillId="0" borderId="0" xfId="0" applyAlignment="1">
      <alignment horizontal="left" vertical="top" wrapText="1"/>
    </xf>
    <xf numFmtId="0" fontId="4" fillId="0" borderId="23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4" fillId="0" borderId="24" xfId="0" applyFont="1" applyBorder="1" applyAlignment="1">
      <alignment vertical="top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9" fontId="6" fillId="0" borderId="6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4" fillId="0" borderId="25" xfId="0" applyFont="1" applyBorder="1"/>
    <xf numFmtId="0" fontId="4" fillId="0" borderId="25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left" wrapText="1"/>
    </xf>
    <xf numFmtId="0" fontId="2" fillId="0" borderId="17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 wrapText="1"/>
    </xf>
    <xf numFmtId="0" fontId="7" fillId="0" borderId="2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3"/>
  <sheetViews>
    <sheetView showGridLines="0" tabSelected="1" topLeftCell="A7" zoomScaleNormal="100" workbookViewId="0">
      <selection activeCell="G16" sqref="G16"/>
    </sheetView>
  </sheetViews>
  <sheetFormatPr defaultRowHeight="12.75" customHeight="1" x14ac:dyDescent="0.2"/>
  <cols>
    <col min="1" max="1" width="7.7109375" customWidth="1"/>
    <col min="2" max="2" width="12.42578125" customWidth="1"/>
    <col min="3" max="3" width="21" customWidth="1"/>
    <col min="4" max="4" width="7.7109375" customWidth="1"/>
    <col min="5" max="5" width="12.7109375" customWidth="1"/>
    <col min="6" max="6" width="10.7109375" customWidth="1"/>
    <col min="7" max="7" width="12.7109375" customWidth="1"/>
    <col min="8" max="8" width="14.85546875" customWidth="1"/>
    <col min="9" max="9" width="9" hidden="1" customWidth="1"/>
    <col min="10" max="10" width="8.85546875" hidden="1" customWidth="1"/>
    <col min="11" max="11" width="8.7109375" hidden="1" customWidth="1"/>
    <col min="12" max="12" width="8.5703125" hidden="1" customWidth="1"/>
    <col min="13" max="15" width="8.42578125" hidden="1" customWidth="1"/>
    <col min="16" max="16" width="9" hidden="1" customWidth="1"/>
    <col min="17" max="17" width="9.140625" hidden="1" customWidth="1"/>
  </cols>
  <sheetData>
    <row r="1" spans="1:17" s="3" customFormat="1" ht="12.75" customHeight="1" x14ac:dyDescent="0.2">
      <c r="A1" s="81" t="s">
        <v>292</v>
      </c>
      <c r="B1" s="82"/>
      <c r="C1" s="82"/>
      <c r="G1" s="5" t="s">
        <v>131</v>
      </c>
    </row>
    <row r="2" spans="1:17" s="3" customFormat="1" ht="12.75" customHeight="1" x14ac:dyDescent="0.2">
      <c r="A2" s="83"/>
      <c r="B2" s="83"/>
      <c r="C2" s="83"/>
      <c r="F2" s="7" t="s">
        <v>132</v>
      </c>
      <c r="G2" s="1"/>
      <c r="H2" s="1"/>
    </row>
    <row r="3" spans="1:17" s="3" customFormat="1" ht="12.75" customHeight="1" x14ac:dyDescent="0.2">
      <c r="A3" s="84" t="s">
        <v>133</v>
      </c>
      <c r="B3" s="84"/>
      <c r="C3" s="84"/>
      <c r="F3" s="7" t="s">
        <v>134</v>
      </c>
      <c r="G3" s="1"/>
      <c r="H3" s="1"/>
    </row>
    <row r="4" spans="1:17" s="3" customFormat="1" ht="12.75" customHeight="1" x14ac:dyDescent="0.2">
      <c r="F4" s="7" t="s">
        <v>135</v>
      </c>
      <c r="G4" s="1"/>
      <c r="H4" s="1"/>
    </row>
    <row r="5" spans="1:17" s="3" customFormat="1" ht="12.75" customHeight="1" x14ac:dyDescent="0.2">
      <c r="A5" s="3" t="s">
        <v>136</v>
      </c>
    </row>
    <row r="6" spans="1:17" s="3" customFormat="1" ht="12.75" customHeight="1" x14ac:dyDescent="0.2">
      <c r="A6" s="3" t="s">
        <v>137</v>
      </c>
      <c r="C6" s="8">
        <v>2005603</v>
      </c>
    </row>
    <row r="7" spans="1:17" s="3" customFormat="1" ht="12.75" customHeight="1" x14ac:dyDescent="0.2"/>
    <row r="8" spans="1:17" s="11" customFormat="1" ht="15.75" x14ac:dyDescent="0.25">
      <c r="A8" s="9" t="s">
        <v>138</v>
      </c>
      <c r="B8" s="10"/>
      <c r="C8" s="10"/>
      <c r="D8" s="10"/>
      <c r="E8" s="10"/>
      <c r="F8" s="10"/>
      <c r="G8" s="10"/>
      <c r="H8" s="10"/>
    </row>
    <row r="9" spans="1:17" s="11" customFormat="1" ht="15.75" x14ac:dyDescent="0.25">
      <c r="A9" s="12" t="s">
        <v>1031</v>
      </c>
      <c r="B9" s="12"/>
      <c r="C9" s="12"/>
      <c r="D9" s="12"/>
      <c r="E9" s="12"/>
      <c r="F9" s="12"/>
      <c r="G9" s="12"/>
      <c r="H9" s="12"/>
    </row>
    <row r="10" spans="1:17" s="11" customFormat="1" ht="16.5" customHeight="1" thickBot="1" x14ac:dyDescent="0.3">
      <c r="A10" s="12"/>
      <c r="B10" s="12"/>
      <c r="C10" s="12"/>
      <c r="D10" s="12"/>
      <c r="E10" s="12"/>
      <c r="F10" s="12"/>
      <c r="G10" s="12"/>
      <c r="H10" s="12"/>
    </row>
    <row r="11" spans="1:17" s="11" customFormat="1" ht="26.25" customHeight="1" x14ac:dyDescent="0.2">
      <c r="A11" s="85" t="s">
        <v>139</v>
      </c>
      <c r="B11" s="75" t="s">
        <v>140</v>
      </c>
      <c r="C11" s="75" t="s">
        <v>293</v>
      </c>
      <c r="D11" s="88" t="s">
        <v>141</v>
      </c>
      <c r="E11" s="75" t="s">
        <v>142</v>
      </c>
      <c r="F11" s="75" t="s">
        <v>1032</v>
      </c>
      <c r="G11" s="75"/>
      <c r="H11" s="78" t="s">
        <v>146</v>
      </c>
    </row>
    <row r="12" spans="1:17" s="11" customFormat="1" x14ac:dyDescent="0.2">
      <c r="A12" s="86"/>
      <c r="B12" s="76"/>
      <c r="C12" s="76"/>
      <c r="D12" s="89"/>
      <c r="E12" s="76"/>
      <c r="F12" s="73" t="s">
        <v>147</v>
      </c>
      <c r="G12" s="73" t="s">
        <v>148</v>
      </c>
      <c r="H12" s="79"/>
    </row>
    <row r="13" spans="1:17" s="11" customFormat="1" ht="13.5" thickBot="1" x14ac:dyDescent="0.25">
      <c r="A13" s="87"/>
      <c r="B13" s="77"/>
      <c r="C13" s="77"/>
      <c r="D13" s="90"/>
      <c r="E13" s="77"/>
      <c r="F13" s="74"/>
      <c r="G13" s="74"/>
      <c r="H13" s="80"/>
    </row>
    <row r="14" spans="1:17" s="18" customFormat="1" ht="15" customHeight="1" thickBot="1" x14ac:dyDescent="0.25">
      <c r="A14" s="72" t="s">
        <v>294</v>
      </c>
      <c r="B14" s="15"/>
      <c r="C14" s="15"/>
      <c r="D14" s="15"/>
      <c r="E14" s="15"/>
      <c r="F14" s="16"/>
      <c r="G14" s="15"/>
      <c r="H14" s="17"/>
    </row>
    <row r="15" spans="1:17" s="18" customFormat="1" ht="15" hidden="1" customHeight="1" thickBot="1" x14ac:dyDescent="0.25">
      <c r="A15" s="66"/>
      <c r="B15" s="67"/>
      <c r="C15" s="67"/>
      <c r="D15" s="67"/>
      <c r="E15" s="67"/>
      <c r="F15" s="68"/>
      <c r="G15" s="67"/>
      <c r="H15" s="69"/>
      <c r="Q15" s="18" t="s">
        <v>295</v>
      </c>
    </row>
    <row r="16" spans="1:17" s="20" customFormat="1" ht="63.75" x14ac:dyDescent="0.2">
      <c r="A16" s="58">
        <v>1</v>
      </c>
      <c r="B16" s="59"/>
      <c r="C16" s="59" t="s">
        <v>298</v>
      </c>
      <c r="D16" s="60" t="s">
        <v>296</v>
      </c>
      <c r="E16" s="61" t="s">
        <v>299</v>
      </c>
      <c r="F16" s="62">
        <v>6900</v>
      </c>
      <c r="G16" s="61">
        <v>22080</v>
      </c>
      <c r="H16" s="63"/>
      <c r="I16" s="19" t="e">
        <f>#REF!</f>
        <v>#REF!</v>
      </c>
      <c r="J16" s="19" t="e">
        <f>#REF!</f>
        <v>#REF!</v>
      </c>
      <c r="K16" s="19" t="e">
        <f>#REF!</f>
        <v>#REF!</v>
      </c>
      <c r="L16" s="19" t="e">
        <f>#REF!</f>
        <v>#REF!</v>
      </c>
      <c r="M16" s="19" t="e">
        <f>#REF!</f>
        <v>#REF!</v>
      </c>
      <c r="N16" s="19" t="e">
        <f>#REF!</f>
        <v>#REF!</v>
      </c>
      <c r="O16" s="19">
        <f t="shared" ref="O16:P16" si="0">F16</f>
        <v>6900</v>
      </c>
      <c r="P16" s="19">
        <f t="shared" si="0"/>
        <v>22080</v>
      </c>
    </row>
    <row r="17" spans="1:16" s="20" customFormat="1" ht="38.25" x14ac:dyDescent="0.2">
      <c r="A17" s="58">
        <v>2</v>
      </c>
      <c r="B17" s="59"/>
      <c r="C17" s="59" t="s">
        <v>300</v>
      </c>
      <c r="D17" s="60" t="s">
        <v>296</v>
      </c>
      <c r="E17" s="61" t="s">
        <v>301</v>
      </c>
      <c r="F17" s="62">
        <v>590</v>
      </c>
      <c r="G17" s="61">
        <v>2106.3000000000002</v>
      </c>
      <c r="H17" s="63"/>
      <c r="I17" s="19" t="e">
        <f>#REF!</f>
        <v>#REF!</v>
      </c>
      <c r="J17" s="19" t="e">
        <f>#REF!</f>
        <v>#REF!</v>
      </c>
      <c r="K17" s="19" t="e">
        <f>#REF!</f>
        <v>#REF!</v>
      </c>
      <c r="L17" s="19" t="e">
        <f>#REF!</f>
        <v>#REF!</v>
      </c>
      <c r="M17" s="19" t="e">
        <f>#REF!</f>
        <v>#REF!</v>
      </c>
      <c r="N17" s="19" t="e">
        <f>#REF!</f>
        <v>#REF!</v>
      </c>
      <c r="O17" s="19">
        <f t="shared" ref="O17:P20" si="1">F17</f>
        <v>590</v>
      </c>
      <c r="P17" s="19">
        <f t="shared" si="1"/>
        <v>2106.3000000000002</v>
      </c>
    </row>
    <row r="18" spans="1:16" s="20" customFormat="1" ht="51" x14ac:dyDescent="0.2">
      <c r="A18" s="58">
        <v>3</v>
      </c>
      <c r="B18" s="59"/>
      <c r="C18" s="59" t="s">
        <v>303</v>
      </c>
      <c r="D18" s="60" t="s">
        <v>297</v>
      </c>
      <c r="E18" s="61" t="s">
        <v>304</v>
      </c>
      <c r="F18" s="62">
        <v>0.6</v>
      </c>
      <c r="G18" s="61">
        <v>20.7</v>
      </c>
      <c r="H18" s="63"/>
      <c r="I18" s="19" t="e">
        <f>#REF!</f>
        <v>#REF!</v>
      </c>
      <c r="J18" s="19" t="e">
        <f>#REF!</f>
        <v>#REF!</v>
      </c>
      <c r="K18" s="19" t="e">
        <f>#REF!</f>
        <v>#REF!</v>
      </c>
      <c r="L18" s="19" t="e">
        <f>#REF!</f>
        <v>#REF!</v>
      </c>
      <c r="M18" s="19" t="e">
        <f>#REF!</f>
        <v>#REF!</v>
      </c>
      <c r="N18" s="19" t="e">
        <f>#REF!</f>
        <v>#REF!</v>
      </c>
      <c r="O18" s="19">
        <f t="shared" si="1"/>
        <v>0.6</v>
      </c>
      <c r="P18" s="19">
        <f t="shared" si="1"/>
        <v>20.7</v>
      </c>
    </row>
    <row r="19" spans="1:16" s="20" customFormat="1" ht="51" x14ac:dyDescent="0.2">
      <c r="A19" s="58">
        <v>4</v>
      </c>
      <c r="B19" s="59"/>
      <c r="C19" s="59" t="s">
        <v>305</v>
      </c>
      <c r="D19" s="60" t="s">
        <v>297</v>
      </c>
      <c r="E19" s="61" t="s">
        <v>306</v>
      </c>
      <c r="F19" s="62">
        <v>30</v>
      </c>
      <c r="G19" s="61">
        <v>1677.2</v>
      </c>
      <c r="H19" s="63"/>
      <c r="I19" s="19" t="e">
        <f>#REF!</f>
        <v>#REF!</v>
      </c>
      <c r="J19" s="19" t="e">
        <f>#REF!</f>
        <v>#REF!</v>
      </c>
      <c r="K19" s="19" t="e">
        <f>#REF!</f>
        <v>#REF!</v>
      </c>
      <c r="L19" s="19" t="e">
        <f>#REF!</f>
        <v>#REF!</v>
      </c>
      <c r="M19" s="19" t="e">
        <f>#REF!</f>
        <v>#REF!</v>
      </c>
      <c r="N19" s="19" t="e">
        <f>#REF!</f>
        <v>#REF!</v>
      </c>
      <c r="O19" s="19">
        <f t="shared" si="1"/>
        <v>30</v>
      </c>
      <c r="P19" s="19">
        <f t="shared" si="1"/>
        <v>1677.2</v>
      </c>
    </row>
    <row r="20" spans="1:16" s="20" customFormat="1" ht="51" x14ac:dyDescent="0.2">
      <c r="A20" s="58">
        <v>5</v>
      </c>
      <c r="B20" s="59"/>
      <c r="C20" s="59" t="s">
        <v>308</v>
      </c>
      <c r="D20" s="60" t="s">
        <v>297</v>
      </c>
      <c r="E20" s="61" t="s">
        <v>309</v>
      </c>
      <c r="F20" s="62">
        <v>24</v>
      </c>
      <c r="G20" s="61">
        <v>1503.03</v>
      </c>
      <c r="H20" s="63"/>
      <c r="I20" s="19" t="e">
        <f>#REF!</f>
        <v>#REF!</v>
      </c>
      <c r="J20" s="19" t="e">
        <f>#REF!</f>
        <v>#REF!</v>
      </c>
      <c r="K20" s="19" t="e">
        <f>#REF!</f>
        <v>#REF!</v>
      </c>
      <c r="L20" s="19" t="e">
        <f>#REF!</f>
        <v>#REF!</v>
      </c>
      <c r="M20" s="19" t="e">
        <f>#REF!</f>
        <v>#REF!</v>
      </c>
      <c r="N20" s="19" t="e">
        <f>#REF!</f>
        <v>#REF!</v>
      </c>
      <c r="O20" s="19">
        <f t="shared" si="1"/>
        <v>24</v>
      </c>
      <c r="P20" s="19">
        <f t="shared" si="1"/>
        <v>1503.03</v>
      </c>
    </row>
    <row r="21" spans="1:16" s="20" customFormat="1" ht="51" x14ac:dyDescent="0.2">
      <c r="A21" s="58">
        <v>6</v>
      </c>
      <c r="B21" s="59"/>
      <c r="C21" s="59" t="s">
        <v>310</v>
      </c>
      <c r="D21" s="60" t="s">
        <v>297</v>
      </c>
      <c r="E21" s="61" t="s">
        <v>307</v>
      </c>
      <c r="F21" s="62">
        <v>10.5</v>
      </c>
      <c r="G21" s="61">
        <v>417.90000000000003</v>
      </c>
      <c r="H21" s="63"/>
      <c r="I21" s="19" t="e">
        <f>#REF!</f>
        <v>#REF!</v>
      </c>
      <c r="J21" s="19" t="e">
        <f>#REF!</f>
        <v>#REF!</v>
      </c>
      <c r="K21" s="19" t="e">
        <f>#REF!</f>
        <v>#REF!</v>
      </c>
      <c r="L21" s="19" t="e">
        <f>#REF!</f>
        <v>#REF!</v>
      </c>
      <c r="M21" s="19" t="e">
        <f>#REF!</f>
        <v>#REF!</v>
      </c>
      <c r="N21" s="19" t="e">
        <f>#REF!</f>
        <v>#REF!</v>
      </c>
      <c r="O21" s="19">
        <f t="shared" ref="O21:P24" si="2">F21</f>
        <v>10.5</v>
      </c>
      <c r="P21" s="19">
        <f t="shared" si="2"/>
        <v>417.90000000000003</v>
      </c>
    </row>
    <row r="22" spans="1:16" s="20" customFormat="1" ht="102" x14ac:dyDescent="0.2">
      <c r="A22" s="58">
        <v>7</v>
      </c>
      <c r="B22" s="59"/>
      <c r="C22" s="59" t="s">
        <v>311</v>
      </c>
      <c r="D22" s="60" t="s">
        <v>296</v>
      </c>
      <c r="E22" s="61" t="s">
        <v>312</v>
      </c>
      <c r="F22" s="62">
        <v>843</v>
      </c>
      <c r="G22" s="61">
        <v>49721.18</v>
      </c>
      <c r="H22" s="63"/>
      <c r="I22" s="19" t="e">
        <f>#REF!</f>
        <v>#REF!</v>
      </c>
      <c r="J22" s="19" t="e">
        <f>#REF!</f>
        <v>#REF!</v>
      </c>
      <c r="K22" s="19" t="e">
        <f>#REF!</f>
        <v>#REF!</v>
      </c>
      <c r="L22" s="19" t="e">
        <f>#REF!</f>
        <v>#REF!</v>
      </c>
      <c r="M22" s="19" t="e">
        <f>#REF!</f>
        <v>#REF!</v>
      </c>
      <c r="N22" s="19" t="e">
        <f>#REF!</f>
        <v>#REF!</v>
      </c>
      <c r="O22" s="19">
        <f t="shared" si="2"/>
        <v>843</v>
      </c>
      <c r="P22" s="19">
        <f t="shared" si="2"/>
        <v>49721.18</v>
      </c>
    </row>
    <row r="23" spans="1:16" s="20" customFormat="1" ht="102" x14ac:dyDescent="0.2">
      <c r="A23" s="58">
        <v>8</v>
      </c>
      <c r="B23" s="59"/>
      <c r="C23" s="59" t="s">
        <v>313</v>
      </c>
      <c r="D23" s="60" t="s">
        <v>296</v>
      </c>
      <c r="E23" s="61" t="s">
        <v>312</v>
      </c>
      <c r="F23" s="62">
        <v>417</v>
      </c>
      <c r="G23" s="61">
        <v>24595.16</v>
      </c>
      <c r="H23" s="63"/>
      <c r="I23" s="19" t="e">
        <f>#REF!</f>
        <v>#REF!</v>
      </c>
      <c r="J23" s="19" t="e">
        <f>#REF!</f>
        <v>#REF!</v>
      </c>
      <c r="K23" s="19" t="e">
        <f>#REF!</f>
        <v>#REF!</v>
      </c>
      <c r="L23" s="19" t="e">
        <f>#REF!</f>
        <v>#REF!</v>
      </c>
      <c r="M23" s="19" t="e">
        <f>#REF!</f>
        <v>#REF!</v>
      </c>
      <c r="N23" s="19" t="e">
        <f>#REF!</f>
        <v>#REF!</v>
      </c>
      <c r="O23" s="19">
        <f t="shared" si="2"/>
        <v>417</v>
      </c>
      <c r="P23" s="19">
        <f t="shared" si="2"/>
        <v>24595.16</v>
      </c>
    </row>
    <row r="24" spans="1:16" s="20" customFormat="1" ht="76.5" x14ac:dyDescent="0.2">
      <c r="A24" s="58">
        <v>9</v>
      </c>
      <c r="B24" s="59"/>
      <c r="C24" s="59" t="s">
        <v>314</v>
      </c>
      <c r="D24" s="60" t="s">
        <v>297</v>
      </c>
      <c r="E24" s="61" t="s">
        <v>315</v>
      </c>
      <c r="F24" s="62">
        <v>0.6</v>
      </c>
      <c r="G24" s="61">
        <v>318.3</v>
      </c>
      <c r="H24" s="63"/>
      <c r="I24" s="19" t="e">
        <f>#REF!</f>
        <v>#REF!</v>
      </c>
      <c r="J24" s="19" t="e">
        <f>#REF!</f>
        <v>#REF!</v>
      </c>
      <c r="K24" s="19" t="e">
        <f>#REF!</f>
        <v>#REF!</v>
      </c>
      <c r="L24" s="19" t="e">
        <f>#REF!</f>
        <v>#REF!</v>
      </c>
      <c r="M24" s="19" t="e">
        <f>#REF!</f>
        <v>#REF!</v>
      </c>
      <c r="N24" s="19" t="e">
        <f>#REF!</f>
        <v>#REF!</v>
      </c>
      <c r="O24" s="19">
        <f t="shared" si="2"/>
        <v>0.6</v>
      </c>
      <c r="P24" s="19">
        <f t="shared" si="2"/>
        <v>318.3</v>
      </c>
    </row>
    <row r="25" spans="1:16" s="20" customFormat="1" ht="89.25" x14ac:dyDescent="0.2">
      <c r="A25" s="58">
        <v>10</v>
      </c>
      <c r="B25" s="59"/>
      <c r="C25" s="59" t="s">
        <v>317</v>
      </c>
      <c r="D25" s="60" t="s">
        <v>302</v>
      </c>
      <c r="E25" s="61" t="s">
        <v>318</v>
      </c>
      <c r="F25" s="62">
        <v>32740</v>
      </c>
      <c r="G25" s="61">
        <v>23689.91</v>
      </c>
      <c r="H25" s="63"/>
      <c r="I25" s="19" t="e">
        <f>#REF!</f>
        <v>#REF!</v>
      </c>
      <c r="J25" s="19" t="e">
        <f>#REF!</f>
        <v>#REF!</v>
      </c>
      <c r="K25" s="19" t="e">
        <f>#REF!</f>
        <v>#REF!</v>
      </c>
      <c r="L25" s="19" t="e">
        <f>#REF!</f>
        <v>#REF!</v>
      </c>
      <c r="M25" s="19" t="e">
        <f>#REF!</f>
        <v>#REF!</v>
      </c>
      <c r="N25" s="19" t="e">
        <f>#REF!</f>
        <v>#REF!</v>
      </c>
      <c r="O25" s="19">
        <f t="shared" ref="O25:P25" si="3">F25</f>
        <v>32740</v>
      </c>
      <c r="P25" s="19">
        <f t="shared" si="3"/>
        <v>23689.91</v>
      </c>
    </row>
    <row r="26" spans="1:16" s="20" customFormat="1" ht="114.75" x14ac:dyDescent="0.2">
      <c r="A26" s="58">
        <v>11</v>
      </c>
      <c r="B26" s="59"/>
      <c r="C26" s="59" t="s">
        <v>320</v>
      </c>
      <c r="D26" s="60" t="s">
        <v>302</v>
      </c>
      <c r="E26" s="61" t="s">
        <v>319</v>
      </c>
      <c r="F26" s="62">
        <v>10454</v>
      </c>
      <c r="G26" s="61">
        <v>125483.93000000001</v>
      </c>
      <c r="H26" s="63"/>
      <c r="I26" s="19" t="e">
        <f>#REF!</f>
        <v>#REF!</v>
      </c>
      <c r="J26" s="19" t="e">
        <f>#REF!</f>
        <v>#REF!</v>
      </c>
      <c r="K26" s="19" t="e">
        <f>#REF!</f>
        <v>#REF!</v>
      </c>
      <c r="L26" s="19" t="e">
        <f>#REF!</f>
        <v>#REF!</v>
      </c>
      <c r="M26" s="19" t="e">
        <f>#REF!</f>
        <v>#REF!</v>
      </c>
      <c r="N26" s="19" t="e">
        <f>#REF!</f>
        <v>#REF!</v>
      </c>
      <c r="O26" s="19">
        <f t="shared" ref="O26:P27" si="4">F26</f>
        <v>10454</v>
      </c>
      <c r="P26" s="19">
        <f t="shared" si="4"/>
        <v>125483.93000000001</v>
      </c>
    </row>
    <row r="27" spans="1:16" s="20" customFormat="1" ht="51" x14ac:dyDescent="0.2">
      <c r="A27" s="58">
        <v>12</v>
      </c>
      <c r="B27" s="59"/>
      <c r="C27" s="59" t="s">
        <v>321</v>
      </c>
      <c r="D27" s="60" t="s">
        <v>302</v>
      </c>
      <c r="E27" s="61" t="s">
        <v>322</v>
      </c>
      <c r="F27" s="62">
        <v>29629</v>
      </c>
      <c r="G27" s="61">
        <v>8610.19</v>
      </c>
      <c r="H27" s="63"/>
      <c r="I27" s="19" t="e">
        <f>#REF!</f>
        <v>#REF!</v>
      </c>
      <c r="J27" s="19" t="e">
        <f>#REF!</f>
        <v>#REF!</v>
      </c>
      <c r="K27" s="19" t="e">
        <f>#REF!</f>
        <v>#REF!</v>
      </c>
      <c r="L27" s="19" t="e">
        <f>#REF!</f>
        <v>#REF!</v>
      </c>
      <c r="M27" s="19" t="e">
        <f>#REF!</f>
        <v>#REF!</v>
      </c>
      <c r="N27" s="19" t="e">
        <f>#REF!</f>
        <v>#REF!</v>
      </c>
      <c r="O27" s="19">
        <f t="shared" si="4"/>
        <v>29629</v>
      </c>
      <c r="P27" s="19">
        <f t="shared" si="4"/>
        <v>8610.19</v>
      </c>
    </row>
    <row r="28" spans="1:16" s="20" customFormat="1" ht="51" x14ac:dyDescent="0.2">
      <c r="A28" s="58">
        <v>13</v>
      </c>
      <c r="B28" s="59"/>
      <c r="C28" s="59" t="s">
        <v>323</v>
      </c>
      <c r="D28" s="60" t="s">
        <v>302</v>
      </c>
      <c r="E28" s="61" t="s">
        <v>324</v>
      </c>
      <c r="F28" s="62">
        <v>8308</v>
      </c>
      <c r="G28" s="61">
        <v>2484.09</v>
      </c>
      <c r="H28" s="63"/>
      <c r="I28" s="19" t="e">
        <f>#REF!</f>
        <v>#REF!</v>
      </c>
      <c r="J28" s="19" t="e">
        <f>#REF!</f>
        <v>#REF!</v>
      </c>
      <c r="K28" s="19" t="e">
        <f>#REF!</f>
        <v>#REF!</v>
      </c>
      <c r="L28" s="19" t="e">
        <f>#REF!</f>
        <v>#REF!</v>
      </c>
      <c r="M28" s="19" t="e">
        <f>#REF!</f>
        <v>#REF!</v>
      </c>
      <c r="N28" s="19" t="e">
        <f>#REF!</f>
        <v>#REF!</v>
      </c>
      <c r="O28" s="19">
        <f t="shared" ref="O28:P29" si="5">F28</f>
        <v>8308</v>
      </c>
      <c r="P28" s="19">
        <f t="shared" si="5"/>
        <v>2484.09</v>
      </c>
    </row>
    <row r="29" spans="1:16" s="20" customFormat="1" ht="114.75" x14ac:dyDescent="0.2">
      <c r="A29" s="58">
        <v>14</v>
      </c>
      <c r="B29" s="59"/>
      <c r="C29" s="59" t="s">
        <v>326</v>
      </c>
      <c r="D29" s="60" t="s">
        <v>296</v>
      </c>
      <c r="E29" s="61" t="s">
        <v>327</v>
      </c>
      <c r="F29" s="62">
        <v>12</v>
      </c>
      <c r="G29" s="61">
        <v>50522.55</v>
      </c>
      <c r="H29" s="63"/>
      <c r="I29" s="19" t="e">
        <f>#REF!</f>
        <v>#REF!</v>
      </c>
      <c r="J29" s="19" t="e">
        <f>#REF!</f>
        <v>#REF!</v>
      </c>
      <c r="K29" s="19" t="e">
        <f>#REF!</f>
        <v>#REF!</v>
      </c>
      <c r="L29" s="19" t="e">
        <f>#REF!</f>
        <v>#REF!</v>
      </c>
      <c r="M29" s="19" t="e">
        <f>#REF!</f>
        <v>#REF!</v>
      </c>
      <c r="N29" s="19" t="e">
        <f>#REF!</f>
        <v>#REF!</v>
      </c>
      <c r="O29" s="19">
        <f t="shared" si="5"/>
        <v>12</v>
      </c>
      <c r="P29" s="19">
        <f t="shared" si="5"/>
        <v>50522.55</v>
      </c>
    </row>
    <row r="30" spans="1:16" s="20" customFormat="1" ht="63.75" x14ac:dyDescent="0.2">
      <c r="A30" s="58">
        <v>15</v>
      </c>
      <c r="B30" s="59"/>
      <c r="C30" s="59" t="s">
        <v>329</v>
      </c>
      <c r="D30" s="60" t="s">
        <v>330</v>
      </c>
      <c r="E30" s="61">
        <v>16</v>
      </c>
      <c r="F30" s="62">
        <v>7</v>
      </c>
      <c r="G30" s="61">
        <v>112</v>
      </c>
      <c r="H30" s="63"/>
      <c r="I30" s="19" t="e">
        <f>#REF!</f>
        <v>#REF!</v>
      </c>
      <c r="J30" s="19" t="e">
        <f>#REF!</f>
        <v>#REF!</v>
      </c>
      <c r="K30" s="19" t="e">
        <f>#REF!</f>
        <v>#REF!</v>
      </c>
      <c r="L30" s="19" t="e">
        <f>#REF!</f>
        <v>#REF!</v>
      </c>
      <c r="M30" s="19" t="e">
        <f>#REF!</f>
        <v>#REF!</v>
      </c>
      <c r="N30" s="19" t="e">
        <f>#REF!</f>
        <v>#REF!</v>
      </c>
      <c r="O30" s="19">
        <f t="shared" ref="O30:P32" si="6">F30</f>
        <v>7</v>
      </c>
      <c r="P30" s="19">
        <f t="shared" si="6"/>
        <v>112</v>
      </c>
    </row>
    <row r="31" spans="1:16" s="20" customFormat="1" ht="76.5" x14ac:dyDescent="0.2">
      <c r="A31" s="58">
        <v>16</v>
      </c>
      <c r="B31" s="59"/>
      <c r="C31" s="59" t="s">
        <v>331</v>
      </c>
      <c r="D31" s="60" t="s">
        <v>297</v>
      </c>
      <c r="E31" s="61" t="s">
        <v>332</v>
      </c>
      <c r="F31" s="62">
        <v>18</v>
      </c>
      <c r="G31" s="61">
        <v>3108.79</v>
      </c>
      <c r="H31" s="63"/>
      <c r="I31" s="19" t="e">
        <f>#REF!</f>
        <v>#REF!</v>
      </c>
      <c r="J31" s="19" t="e">
        <f>#REF!</f>
        <v>#REF!</v>
      </c>
      <c r="K31" s="19" t="e">
        <f>#REF!</f>
        <v>#REF!</v>
      </c>
      <c r="L31" s="19" t="e">
        <f>#REF!</f>
        <v>#REF!</v>
      </c>
      <c r="M31" s="19" t="e">
        <f>#REF!</f>
        <v>#REF!</v>
      </c>
      <c r="N31" s="19" t="e">
        <f>#REF!</f>
        <v>#REF!</v>
      </c>
      <c r="O31" s="19">
        <f t="shared" si="6"/>
        <v>18</v>
      </c>
      <c r="P31" s="19">
        <f t="shared" si="6"/>
        <v>3108.79</v>
      </c>
    </row>
    <row r="32" spans="1:16" s="20" customFormat="1" ht="89.25" x14ac:dyDescent="0.2">
      <c r="A32" s="58">
        <v>17</v>
      </c>
      <c r="B32" s="59"/>
      <c r="C32" s="59" t="s">
        <v>333</v>
      </c>
      <c r="D32" s="60" t="s">
        <v>297</v>
      </c>
      <c r="E32" s="61" t="s">
        <v>334</v>
      </c>
      <c r="F32" s="62">
        <v>2</v>
      </c>
      <c r="G32" s="61">
        <v>122.32000000000001</v>
      </c>
      <c r="H32" s="63"/>
      <c r="I32" s="19" t="e">
        <f>#REF!</f>
        <v>#REF!</v>
      </c>
      <c r="J32" s="19" t="e">
        <f>#REF!</f>
        <v>#REF!</v>
      </c>
      <c r="K32" s="19" t="e">
        <f>#REF!</f>
        <v>#REF!</v>
      </c>
      <c r="L32" s="19" t="e">
        <f>#REF!</f>
        <v>#REF!</v>
      </c>
      <c r="M32" s="19" t="e">
        <f>#REF!</f>
        <v>#REF!</v>
      </c>
      <c r="N32" s="19" t="e">
        <f>#REF!</f>
        <v>#REF!</v>
      </c>
      <c r="O32" s="19">
        <f t="shared" si="6"/>
        <v>2</v>
      </c>
      <c r="P32" s="19">
        <f t="shared" si="6"/>
        <v>122.32000000000001</v>
      </c>
    </row>
    <row r="33" spans="1:16" s="20" customFormat="1" ht="63.75" x14ac:dyDescent="0.2">
      <c r="A33" s="58">
        <v>18</v>
      </c>
      <c r="B33" s="59"/>
      <c r="C33" s="59" t="s">
        <v>335</v>
      </c>
      <c r="D33" s="60" t="s">
        <v>297</v>
      </c>
      <c r="E33" s="61" t="s">
        <v>336</v>
      </c>
      <c r="F33" s="62">
        <v>1.6</v>
      </c>
      <c r="G33" s="61">
        <v>74.240000000000009</v>
      </c>
      <c r="H33" s="63"/>
      <c r="I33" s="19" t="e">
        <f>#REF!</f>
        <v>#REF!</v>
      </c>
      <c r="J33" s="19" t="e">
        <f>#REF!</f>
        <v>#REF!</v>
      </c>
      <c r="K33" s="19" t="e">
        <f>#REF!</f>
        <v>#REF!</v>
      </c>
      <c r="L33" s="19" t="e">
        <f>#REF!</f>
        <v>#REF!</v>
      </c>
      <c r="M33" s="19" t="e">
        <f>#REF!</f>
        <v>#REF!</v>
      </c>
      <c r="N33" s="19" t="e">
        <f>#REF!</f>
        <v>#REF!</v>
      </c>
      <c r="O33" s="19">
        <f t="shared" ref="O33:O37" si="7">F33</f>
        <v>1.6</v>
      </c>
      <c r="P33" s="19">
        <f t="shared" ref="P33:P37" si="8">G33</f>
        <v>74.240000000000009</v>
      </c>
    </row>
    <row r="34" spans="1:16" s="20" customFormat="1" ht="26.25" thickBot="1" x14ac:dyDescent="0.25">
      <c r="A34" s="58">
        <v>19</v>
      </c>
      <c r="B34" s="59"/>
      <c r="C34" s="59" t="s">
        <v>337</v>
      </c>
      <c r="D34" s="60" t="s">
        <v>328</v>
      </c>
      <c r="E34" s="61">
        <v>1</v>
      </c>
      <c r="F34" s="62">
        <v>576</v>
      </c>
      <c r="G34" s="61">
        <v>576</v>
      </c>
      <c r="H34" s="63"/>
      <c r="I34" s="19" t="e">
        <f>#REF!</f>
        <v>#REF!</v>
      </c>
      <c r="J34" s="19" t="e">
        <f>#REF!</f>
        <v>#REF!</v>
      </c>
      <c r="K34" s="19" t="e">
        <f>#REF!</f>
        <v>#REF!</v>
      </c>
      <c r="L34" s="19" t="e">
        <f>#REF!</f>
        <v>#REF!</v>
      </c>
      <c r="M34" s="19" t="e">
        <f>#REF!</f>
        <v>#REF!</v>
      </c>
      <c r="N34" s="19" t="e">
        <f>#REF!</f>
        <v>#REF!</v>
      </c>
      <c r="O34" s="19">
        <f t="shared" si="7"/>
        <v>576</v>
      </c>
      <c r="P34" s="19">
        <f t="shared" si="8"/>
        <v>576</v>
      </c>
    </row>
    <row r="35" spans="1:16" s="20" customFormat="1" ht="51" x14ac:dyDescent="0.2">
      <c r="A35" s="58">
        <v>20</v>
      </c>
      <c r="B35" s="59"/>
      <c r="C35" s="59" t="s">
        <v>338</v>
      </c>
      <c r="D35" s="60" t="s">
        <v>297</v>
      </c>
      <c r="E35" s="61" t="s">
        <v>339</v>
      </c>
      <c r="F35" s="62">
        <v>25</v>
      </c>
      <c r="G35" s="61">
        <v>1215</v>
      </c>
      <c r="H35" s="63"/>
      <c r="I35" s="19" t="e">
        <f>#REF!</f>
        <v>#REF!</v>
      </c>
      <c r="J35" s="19" t="e">
        <f>#REF!</f>
        <v>#REF!</v>
      </c>
      <c r="K35" s="19" t="e">
        <f>#REF!</f>
        <v>#REF!</v>
      </c>
      <c r="L35" s="19" t="e">
        <f>#REF!</f>
        <v>#REF!</v>
      </c>
      <c r="M35" s="19" t="e">
        <f>#REF!</f>
        <v>#REF!</v>
      </c>
      <c r="N35" s="19" t="e">
        <f>#REF!</f>
        <v>#REF!</v>
      </c>
      <c r="O35" s="19">
        <f t="shared" si="7"/>
        <v>25</v>
      </c>
      <c r="P35" s="19">
        <f t="shared" si="8"/>
        <v>1215</v>
      </c>
    </row>
    <row r="36" spans="1:16" s="20" customFormat="1" ht="51" x14ac:dyDescent="0.2">
      <c r="A36" s="58">
        <v>21</v>
      </c>
      <c r="B36" s="59"/>
      <c r="C36" s="59" t="s">
        <v>341</v>
      </c>
      <c r="D36" s="60" t="s">
        <v>297</v>
      </c>
      <c r="E36" s="61" t="s">
        <v>340</v>
      </c>
      <c r="F36" s="62">
        <v>100</v>
      </c>
      <c r="G36" s="61">
        <v>5484</v>
      </c>
      <c r="H36" s="63"/>
      <c r="I36" s="19" t="e">
        <f>#REF!</f>
        <v>#REF!</v>
      </c>
      <c r="J36" s="19" t="e">
        <f>#REF!</f>
        <v>#REF!</v>
      </c>
      <c r="K36" s="19" t="e">
        <f>#REF!</f>
        <v>#REF!</v>
      </c>
      <c r="L36" s="19" t="e">
        <f>#REF!</f>
        <v>#REF!</v>
      </c>
      <c r="M36" s="19" t="e">
        <f>#REF!</f>
        <v>#REF!</v>
      </c>
      <c r="N36" s="19" t="e">
        <f>#REF!</f>
        <v>#REF!</v>
      </c>
      <c r="O36" s="19">
        <f t="shared" si="7"/>
        <v>100</v>
      </c>
      <c r="P36" s="19">
        <f t="shared" si="8"/>
        <v>5484</v>
      </c>
    </row>
    <row r="37" spans="1:16" s="20" customFormat="1" ht="25.5" x14ac:dyDescent="0.2">
      <c r="A37" s="58">
        <v>22</v>
      </c>
      <c r="B37" s="59"/>
      <c r="C37" s="59" t="s">
        <v>343</v>
      </c>
      <c r="D37" s="60" t="s">
        <v>297</v>
      </c>
      <c r="E37" s="61">
        <v>208</v>
      </c>
      <c r="F37" s="62">
        <v>4</v>
      </c>
      <c r="G37" s="61">
        <v>832</v>
      </c>
      <c r="H37" s="63"/>
      <c r="I37" s="19" t="e">
        <f>#REF!</f>
        <v>#REF!</v>
      </c>
      <c r="J37" s="19" t="e">
        <f>#REF!</f>
        <v>#REF!</v>
      </c>
      <c r="K37" s="19" t="e">
        <f>#REF!</f>
        <v>#REF!</v>
      </c>
      <c r="L37" s="19" t="e">
        <f>#REF!</f>
        <v>#REF!</v>
      </c>
      <c r="M37" s="19" t="e">
        <f>#REF!</f>
        <v>#REF!</v>
      </c>
      <c r="N37" s="19" t="e">
        <f>#REF!</f>
        <v>#REF!</v>
      </c>
      <c r="O37" s="19">
        <f t="shared" si="7"/>
        <v>4</v>
      </c>
      <c r="P37" s="19">
        <f t="shared" si="8"/>
        <v>832</v>
      </c>
    </row>
    <row r="38" spans="1:16" s="20" customFormat="1" ht="63.75" x14ac:dyDescent="0.2">
      <c r="A38" s="58">
        <v>23</v>
      </c>
      <c r="B38" s="59"/>
      <c r="C38" s="59" t="s">
        <v>344</v>
      </c>
      <c r="D38" s="60" t="s">
        <v>297</v>
      </c>
      <c r="E38" s="61" t="s">
        <v>345</v>
      </c>
      <c r="F38" s="62">
        <v>5</v>
      </c>
      <c r="G38" s="61">
        <v>421.8</v>
      </c>
      <c r="H38" s="63"/>
      <c r="I38" s="19" t="e">
        <f>#REF!</f>
        <v>#REF!</v>
      </c>
      <c r="J38" s="19" t="e">
        <f>#REF!</f>
        <v>#REF!</v>
      </c>
      <c r="K38" s="19" t="e">
        <f>#REF!</f>
        <v>#REF!</v>
      </c>
      <c r="L38" s="19" t="e">
        <f>#REF!</f>
        <v>#REF!</v>
      </c>
      <c r="M38" s="19" t="e">
        <f>#REF!</f>
        <v>#REF!</v>
      </c>
      <c r="N38" s="19" t="e">
        <f>#REF!</f>
        <v>#REF!</v>
      </c>
      <c r="O38" s="19">
        <f t="shared" ref="O38:P40" si="9">F38</f>
        <v>5</v>
      </c>
      <c r="P38" s="19">
        <f t="shared" si="9"/>
        <v>421.8</v>
      </c>
    </row>
    <row r="39" spans="1:16" s="20" customFormat="1" ht="63.75" x14ac:dyDescent="0.2">
      <c r="A39" s="58">
        <v>24</v>
      </c>
      <c r="B39" s="59"/>
      <c r="C39" s="59" t="s">
        <v>346</v>
      </c>
      <c r="D39" s="60" t="s">
        <v>297</v>
      </c>
      <c r="E39" s="61" t="s">
        <v>345</v>
      </c>
      <c r="F39" s="62">
        <v>5</v>
      </c>
      <c r="G39" s="61">
        <v>421.8</v>
      </c>
      <c r="H39" s="63"/>
      <c r="I39" s="19" t="e">
        <f>#REF!</f>
        <v>#REF!</v>
      </c>
      <c r="J39" s="19" t="e">
        <f>#REF!</f>
        <v>#REF!</v>
      </c>
      <c r="K39" s="19" t="e">
        <f>#REF!</f>
        <v>#REF!</v>
      </c>
      <c r="L39" s="19" t="e">
        <f>#REF!</f>
        <v>#REF!</v>
      </c>
      <c r="M39" s="19" t="e">
        <f>#REF!</f>
        <v>#REF!</v>
      </c>
      <c r="N39" s="19" t="e">
        <f>#REF!</f>
        <v>#REF!</v>
      </c>
      <c r="O39" s="19">
        <f t="shared" si="9"/>
        <v>5</v>
      </c>
      <c r="P39" s="19">
        <f t="shared" si="9"/>
        <v>421.8</v>
      </c>
    </row>
    <row r="40" spans="1:16" s="20" customFormat="1" ht="89.25" x14ac:dyDescent="0.2">
      <c r="A40" s="58">
        <v>25</v>
      </c>
      <c r="B40" s="59"/>
      <c r="C40" s="59" t="s">
        <v>348</v>
      </c>
      <c r="D40" s="60" t="s">
        <v>347</v>
      </c>
      <c r="E40" s="61" t="s">
        <v>349</v>
      </c>
      <c r="F40" s="62">
        <v>90</v>
      </c>
      <c r="G40" s="61">
        <v>1933.22</v>
      </c>
      <c r="H40" s="63"/>
      <c r="I40" s="19" t="e">
        <f>#REF!</f>
        <v>#REF!</v>
      </c>
      <c r="J40" s="19" t="e">
        <f>#REF!</f>
        <v>#REF!</v>
      </c>
      <c r="K40" s="19" t="e">
        <f>#REF!</f>
        <v>#REF!</v>
      </c>
      <c r="L40" s="19" t="e">
        <f>#REF!</f>
        <v>#REF!</v>
      </c>
      <c r="M40" s="19" t="e">
        <f>#REF!</f>
        <v>#REF!</v>
      </c>
      <c r="N40" s="19" t="e">
        <f>#REF!</f>
        <v>#REF!</v>
      </c>
      <c r="O40" s="19">
        <f t="shared" si="9"/>
        <v>90</v>
      </c>
      <c r="P40" s="19">
        <f t="shared" si="9"/>
        <v>1933.22</v>
      </c>
    </row>
    <row r="41" spans="1:16" s="20" customFormat="1" ht="51" x14ac:dyDescent="0.2">
      <c r="A41" s="58">
        <v>26</v>
      </c>
      <c r="B41" s="59"/>
      <c r="C41" s="59" t="s">
        <v>351</v>
      </c>
      <c r="D41" s="60" t="s">
        <v>297</v>
      </c>
      <c r="E41" s="61" t="s">
        <v>350</v>
      </c>
      <c r="F41" s="62">
        <v>1</v>
      </c>
      <c r="G41" s="61">
        <v>31.540000000000003</v>
      </c>
      <c r="H41" s="63"/>
      <c r="I41" s="19" t="e">
        <f>#REF!</f>
        <v>#REF!</v>
      </c>
      <c r="J41" s="19" t="e">
        <f>#REF!</f>
        <v>#REF!</v>
      </c>
      <c r="K41" s="19" t="e">
        <f>#REF!</f>
        <v>#REF!</v>
      </c>
      <c r="L41" s="19" t="e">
        <f>#REF!</f>
        <v>#REF!</v>
      </c>
      <c r="M41" s="19" t="e">
        <f>#REF!</f>
        <v>#REF!</v>
      </c>
      <c r="N41" s="19" t="e">
        <f>#REF!</f>
        <v>#REF!</v>
      </c>
      <c r="O41" s="19">
        <f t="shared" ref="O41:P46" si="10">F41</f>
        <v>1</v>
      </c>
      <c r="P41" s="19">
        <f t="shared" si="10"/>
        <v>31.540000000000003</v>
      </c>
    </row>
    <row r="42" spans="1:16" s="20" customFormat="1" ht="64.5" thickBot="1" x14ac:dyDescent="0.25">
      <c r="A42" s="58">
        <v>27</v>
      </c>
      <c r="B42" s="59"/>
      <c r="C42" s="59" t="s">
        <v>352</v>
      </c>
      <c r="D42" s="60" t="s">
        <v>297</v>
      </c>
      <c r="E42" s="61" t="s">
        <v>353</v>
      </c>
      <c r="F42" s="62">
        <v>1</v>
      </c>
      <c r="G42" s="61">
        <v>34.9</v>
      </c>
      <c r="H42" s="63"/>
      <c r="I42" s="19" t="e">
        <f>#REF!</f>
        <v>#REF!</v>
      </c>
      <c r="J42" s="19" t="e">
        <f>#REF!</f>
        <v>#REF!</v>
      </c>
      <c r="K42" s="19" t="e">
        <f>#REF!</f>
        <v>#REF!</v>
      </c>
      <c r="L42" s="19" t="e">
        <f>#REF!</f>
        <v>#REF!</v>
      </c>
      <c r="M42" s="19" t="e">
        <f>#REF!</f>
        <v>#REF!</v>
      </c>
      <c r="N42" s="19" t="e">
        <f>#REF!</f>
        <v>#REF!</v>
      </c>
      <c r="O42" s="19">
        <f t="shared" si="10"/>
        <v>1</v>
      </c>
      <c r="P42" s="19">
        <f t="shared" si="10"/>
        <v>34.9</v>
      </c>
    </row>
    <row r="43" spans="1:16" s="20" customFormat="1" ht="51.75" thickBot="1" x14ac:dyDescent="0.25">
      <c r="A43" s="58">
        <v>28</v>
      </c>
      <c r="B43" s="59"/>
      <c r="C43" s="59" t="s">
        <v>354</v>
      </c>
      <c r="D43" s="60" t="s">
        <v>297</v>
      </c>
      <c r="E43" s="61" t="s">
        <v>355</v>
      </c>
      <c r="F43" s="62">
        <v>1</v>
      </c>
      <c r="G43" s="61">
        <v>56.800000000000004</v>
      </c>
      <c r="H43" s="63"/>
      <c r="I43" s="19" t="e">
        <f>#REF!</f>
        <v>#REF!</v>
      </c>
      <c r="J43" s="19" t="e">
        <f>#REF!</f>
        <v>#REF!</v>
      </c>
      <c r="K43" s="19" t="e">
        <f>#REF!</f>
        <v>#REF!</v>
      </c>
      <c r="L43" s="19" t="e">
        <f>#REF!</f>
        <v>#REF!</v>
      </c>
      <c r="M43" s="19" t="e">
        <f>#REF!</f>
        <v>#REF!</v>
      </c>
      <c r="N43" s="19" t="e">
        <f>#REF!</f>
        <v>#REF!</v>
      </c>
      <c r="O43" s="19">
        <f t="shared" si="10"/>
        <v>1</v>
      </c>
      <c r="P43" s="19">
        <f t="shared" si="10"/>
        <v>56.800000000000004</v>
      </c>
    </row>
    <row r="44" spans="1:16" s="20" customFormat="1" ht="51" x14ac:dyDescent="0.2">
      <c r="A44" s="58">
        <v>29</v>
      </c>
      <c r="B44" s="59"/>
      <c r="C44" s="59" t="s">
        <v>356</v>
      </c>
      <c r="D44" s="60" t="s">
        <v>297</v>
      </c>
      <c r="E44" s="61" t="s">
        <v>355</v>
      </c>
      <c r="F44" s="62">
        <v>1</v>
      </c>
      <c r="G44" s="61">
        <v>56.800000000000004</v>
      </c>
      <c r="H44" s="63"/>
      <c r="I44" s="19" t="e">
        <f>#REF!</f>
        <v>#REF!</v>
      </c>
      <c r="J44" s="19" t="e">
        <f>#REF!</f>
        <v>#REF!</v>
      </c>
      <c r="K44" s="19" t="e">
        <f>#REF!</f>
        <v>#REF!</v>
      </c>
      <c r="L44" s="19" t="e">
        <f>#REF!</f>
        <v>#REF!</v>
      </c>
      <c r="M44" s="19" t="e">
        <f>#REF!</f>
        <v>#REF!</v>
      </c>
      <c r="N44" s="19" t="e">
        <f>#REF!</f>
        <v>#REF!</v>
      </c>
      <c r="O44" s="19">
        <f t="shared" si="10"/>
        <v>1</v>
      </c>
      <c r="P44" s="19">
        <f t="shared" si="10"/>
        <v>56.800000000000004</v>
      </c>
    </row>
    <row r="45" spans="1:16" s="20" customFormat="1" ht="63.75" x14ac:dyDescent="0.2">
      <c r="A45" s="58">
        <v>30</v>
      </c>
      <c r="B45" s="59"/>
      <c r="C45" s="59" t="s">
        <v>357</v>
      </c>
      <c r="D45" s="60" t="s">
        <v>297</v>
      </c>
      <c r="E45" s="61">
        <v>22</v>
      </c>
      <c r="F45" s="62">
        <v>3</v>
      </c>
      <c r="G45" s="61">
        <v>66</v>
      </c>
      <c r="H45" s="63"/>
      <c r="I45" s="19" t="e">
        <f>#REF!</f>
        <v>#REF!</v>
      </c>
      <c r="J45" s="19" t="e">
        <f>#REF!</f>
        <v>#REF!</v>
      </c>
      <c r="K45" s="19" t="e">
        <f>#REF!</f>
        <v>#REF!</v>
      </c>
      <c r="L45" s="19" t="e">
        <f>#REF!</f>
        <v>#REF!</v>
      </c>
      <c r="M45" s="19" t="e">
        <f>#REF!</f>
        <v>#REF!</v>
      </c>
      <c r="N45" s="19" t="e">
        <f>#REF!</f>
        <v>#REF!</v>
      </c>
      <c r="O45" s="19">
        <f t="shared" si="10"/>
        <v>3</v>
      </c>
      <c r="P45" s="19">
        <f t="shared" si="10"/>
        <v>66</v>
      </c>
    </row>
    <row r="46" spans="1:16" s="20" customFormat="1" ht="51" x14ac:dyDescent="0.2">
      <c r="A46" s="58">
        <v>31</v>
      </c>
      <c r="B46" s="59"/>
      <c r="C46" s="59" t="s">
        <v>358</v>
      </c>
      <c r="D46" s="60" t="s">
        <v>297</v>
      </c>
      <c r="E46" s="61" t="s">
        <v>359</v>
      </c>
      <c r="F46" s="62">
        <v>30</v>
      </c>
      <c r="G46" s="61">
        <v>474</v>
      </c>
      <c r="H46" s="63"/>
      <c r="I46" s="19" t="e">
        <f>#REF!</f>
        <v>#REF!</v>
      </c>
      <c r="J46" s="19" t="e">
        <f>#REF!</f>
        <v>#REF!</v>
      </c>
      <c r="K46" s="19" t="e">
        <f>#REF!</f>
        <v>#REF!</v>
      </c>
      <c r="L46" s="19" t="e">
        <f>#REF!</f>
        <v>#REF!</v>
      </c>
      <c r="M46" s="19" t="e">
        <f>#REF!</f>
        <v>#REF!</v>
      </c>
      <c r="N46" s="19" t="e">
        <f>#REF!</f>
        <v>#REF!</v>
      </c>
      <c r="O46" s="19">
        <f t="shared" si="10"/>
        <v>30</v>
      </c>
      <c r="P46" s="19">
        <f t="shared" si="10"/>
        <v>474</v>
      </c>
    </row>
    <row r="47" spans="1:16" s="20" customFormat="1" ht="76.5" x14ac:dyDescent="0.2">
      <c r="A47" s="58">
        <v>32</v>
      </c>
      <c r="B47" s="59"/>
      <c r="C47" s="59" t="s">
        <v>360</v>
      </c>
      <c r="D47" s="60" t="s">
        <v>297</v>
      </c>
      <c r="E47" s="61" t="s">
        <v>359</v>
      </c>
      <c r="F47" s="62">
        <v>13</v>
      </c>
      <c r="G47" s="61">
        <v>205.4</v>
      </c>
      <c r="H47" s="63"/>
      <c r="I47" s="19" t="e">
        <f>#REF!</f>
        <v>#REF!</v>
      </c>
      <c r="J47" s="19" t="e">
        <f>#REF!</f>
        <v>#REF!</v>
      </c>
      <c r="K47" s="19" t="e">
        <f>#REF!</f>
        <v>#REF!</v>
      </c>
      <c r="L47" s="19" t="e">
        <f>#REF!</f>
        <v>#REF!</v>
      </c>
      <c r="M47" s="19" t="e">
        <f>#REF!</f>
        <v>#REF!</v>
      </c>
      <c r="N47" s="19" t="e">
        <f>#REF!</f>
        <v>#REF!</v>
      </c>
      <c r="O47" s="19">
        <f t="shared" ref="O47:P49" si="11">F47</f>
        <v>13</v>
      </c>
      <c r="P47" s="19">
        <f t="shared" si="11"/>
        <v>205.4</v>
      </c>
    </row>
    <row r="48" spans="1:16" s="20" customFormat="1" ht="115.5" thickBot="1" x14ac:dyDescent="0.25">
      <c r="A48" s="58">
        <v>33</v>
      </c>
      <c r="B48" s="59"/>
      <c r="C48" s="59" t="s">
        <v>361</v>
      </c>
      <c r="D48" s="60" t="s">
        <v>297</v>
      </c>
      <c r="E48" s="61" t="s">
        <v>362</v>
      </c>
      <c r="F48" s="62">
        <v>39</v>
      </c>
      <c r="G48" s="61">
        <v>3580.2000000000003</v>
      </c>
      <c r="H48" s="63"/>
      <c r="I48" s="19" t="e">
        <f>#REF!</f>
        <v>#REF!</v>
      </c>
      <c r="J48" s="19" t="e">
        <f>#REF!</f>
        <v>#REF!</v>
      </c>
      <c r="K48" s="19" t="e">
        <f>#REF!</f>
        <v>#REF!</v>
      </c>
      <c r="L48" s="19" t="e">
        <f>#REF!</f>
        <v>#REF!</v>
      </c>
      <c r="M48" s="19" t="e">
        <f>#REF!</f>
        <v>#REF!</v>
      </c>
      <c r="N48" s="19" t="e">
        <f>#REF!</f>
        <v>#REF!</v>
      </c>
      <c r="O48" s="19">
        <f t="shared" si="11"/>
        <v>39</v>
      </c>
      <c r="P48" s="19">
        <f t="shared" si="11"/>
        <v>3580.2000000000003</v>
      </c>
    </row>
    <row r="49" spans="1:16" s="20" customFormat="1" ht="114.75" x14ac:dyDescent="0.2">
      <c r="A49" s="58">
        <v>34</v>
      </c>
      <c r="B49" s="59"/>
      <c r="C49" s="59" t="s">
        <v>363</v>
      </c>
      <c r="D49" s="60" t="s">
        <v>297</v>
      </c>
      <c r="E49" s="61" t="s">
        <v>362</v>
      </c>
      <c r="F49" s="62">
        <v>50</v>
      </c>
      <c r="G49" s="61">
        <v>4590</v>
      </c>
      <c r="H49" s="63"/>
      <c r="I49" s="19" t="e">
        <f>#REF!</f>
        <v>#REF!</v>
      </c>
      <c r="J49" s="19" t="e">
        <f>#REF!</f>
        <v>#REF!</v>
      </c>
      <c r="K49" s="19" t="e">
        <f>#REF!</f>
        <v>#REF!</v>
      </c>
      <c r="L49" s="19" t="e">
        <f>#REF!</f>
        <v>#REF!</v>
      </c>
      <c r="M49" s="19" t="e">
        <f>#REF!</f>
        <v>#REF!</v>
      </c>
      <c r="N49" s="19" t="e">
        <f>#REF!</f>
        <v>#REF!</v>
      </c>
      <c r="O49" s="19">
        <f t="shared" si="11"/>
        <v>50</v>
      </c>
      <c r="P49" s="19">
        <f t="shared" si="11"/>
        <v>4590</v>
      </c>
    </row>
    <row r="50" spans="1:16" s="20" customFormat="1" ht="51" x14ac:dyDescent="0.2">
      <c r="A50" s="58">
        <v>35</v>
      </c>
      <c r="B50" s="59"/>
      <c r="C50" s="59" t="s">
        <v>364</v>
      </c>
      <c r="D50" s="60" t="s">
        <v>297</v>
      </c>
      <c r="E50" s="61" t="s">
        <v>365</v>
      </c>
      <c r="F50" s="62">
        <v>16</v>
      </c>
      <c r="G50" s="61">
        <v>115.2</v>
      </c>
      <c r="H50" s="63"/>
      <c r="I50" s="19" t="e">
        <f>#REF!</f>
        <v>#REF!</v>
      </c>
      <c r="J50" s="19" t="e">
        <f>#REF!</f>
        <v>#REF!</v>
      </c>
      <c r="K50" s="19" t="e">
        <f>#REF!</f>
        <v>#REF!</v>
      </c>
      <c r="L50" s="19" t="e">
        <f>#REF!</f>
        <v>#REF!</v>
      </c>
      <c r="M50" s="19" t="e">
        <f>#REF!</f>
        <v>#REF!</v>
      </c>
      <c r="N50" s="19" t="e">
        <f>#REF!</f>
        <v>#REF!</v>
      </c>
      <c r="O50" s="19">
        <f t="shared" ref="O50:P52" si="12">F50</f>
        <v>16</v>
      </c>
      <c r="P50" s="19">
        <f t="shared" si="12"/>
        <v>115.2</v>
      </c>
    </row>
    <row r="51" spans="1:16" s="20" customFormat="1" ht="51.75" thickBot="1" x14ac:dyDescent="0.25">
      <c r="A51" s="58">
        <v>36</v>
      </c>
      <c r="B51" s="59"/>
      <c r="C51" s="59" t="s">
        <v>366</v>
      </c>
      <c r="D51" s="60" t="s">
        <v>297</v>
      </c>
      <c r="E51" s="61" t="s">
        <v>365</v>
      </c>
      <c r="F51" s="62">
        <v>3</v>
      </c>
      <c r="G51" s="61">
        <v>21.6</v>
      </c>
      <c r="H51" s="63"/>
      <c r="I51" s="19" t="e">
        <f>#REF!</f>
        <v>#REF!</v>
      </c>
      <c r="J51" s="19" t="e">
        <f>#REF!</f>
        <v>#REF!</v>
      </c>
      <c r="K51" s="19" t="e">
        <f>#REF!</f>
        <v>#REF!</v>
      </c>
      <c r="L51" s="19" t="e">
        <f>#REF!</f>
        <v>#REF!</v>
      </c>
      <c r="M51" s="19" t="e">
        <f>#REF!</f>
        <v>#REF!</v>
      </c>
      <c r="N51" s="19" t="e">
        <f>#REF!</f>
        <v>#REF!</v>
      </c>
      <c r="O51" s="19">
        <f t="shared" si="12"/>
        <v>3</v>
      </c>
      <c r="P51" s="19">
        <f t="shared" si="12"/>
        <v>21.6</v>
      </c>
    </row>
    <row r="52" spans="1:16" s="20" customFormat="1" ht="63.75" x14ac:dyDescent="0.2">
      <c r="A52" s="58">
        <v>37</v>
      </c>
      <c r="B52" s="59"/>
      <c r="C52" s="59" t="s">
        <v>367</v>
      </c>
      <c r="D52" s="60" t="s">
        <v>297</v>
      </c>
      <c r="E52" s="61" t="s">
        <v>368</v>
      </c>
      <c r="F52" s="62">
        <v>28</v>
      </c>
      <c r="G52" s="61">
        <v>5539.81</v>
      </c>
      <c r="H52" s="63"/>
      <c r="I52" s="19" t="e">
        <f>#REF!</f>
        <v>#REF!</v>
      </c>
      <c r="J52" s="19" t="e">
        <f>#REF!</f>
        <v>#REF!</v>
      </c>
      <c r="K52" s="19" t="e">
        <f>#REF!</f>
        <v>#REF!</v>
      </c>
      <c r="L52" s="19" t="e">
        <f>#REF!</f>
        <v>#REF!</v>
      </c>
      <c r="M52" s="19" t="e">
        <f>#REF!</f>
        <v>#REF!</v>
      </c>
      <c r="N52" s="19" t="e">
        <f>#REF!</f>
        <v>#REF!</v>
      </c>
      <c r="O52" s="19">
        <f t="shared" si="12"/>
        <v>28</v>
      </c>
      <c r="P52" s="19">
        <f t="shared" si="12"/>
        <v>5539.81</v>
      </c>
    </row>
    <row r="53" spans="1:16" s="20" customFormat="1" ht="51" x14ac:dyDescent="0.2">
      <c r="A53" s="58">
        <v>38</v>
      </c>
      <c r="B53" s="59"/>
      <c r="C53" s="59" t="s">
        <v>370</v>
      </c>
      <c r="D53" s="60" t="s">
        <v>297</v>
      </c>
      <c r="E53" s="61" t="s">
        <v>369</v>
      </c>
      <c r="F53" s="62">
        <v>39</v>
      </c>
      <c r="G53" s="61">
        <v>2823.6</v>
      </c>
      <c r="H53" s="63"/>
      <c r="I53" s="19" t="e">
        <f>#REF!</f>
        <v>#REF!</v>
      </c>
      <c r="J53" s="19" t="e">
        <f>#REF!</f>
        <v>#REF!</v>
      </c>
      <c r="K53" s="19" t="e">
        <f>#REF!</f>
        <v>#REF!</v>
      </c>
      <c r="L53" s="19" t="e">
        <f>#REF!</f>
        <v>#REF!</v>
      </c>
      <c r="M53" s="19" t="e">
        <f>#REF!</f>
        <v>#REF!</v>
      </c>
      <c r="N53" s="19" t="e">
        <f>#REF!</f>
        <v>#REF!</v>
      </c>
      <c r="O53" s="19">
        <f t="shared" ref="O53:P55" si="13">F53</f>
        <v>39</v>
      </c>
      <c r="P53" s="19">
        <f t="shared" si="13"/>
        <v>2823.6</v>
      </c>
    </row>
    <row r="54" spans="1:16" s="20" customFormat="1" ht="63.75" x14ac:dyDescent="0.2">
      <c r="A54" s="58">
        <v>39</v>
      </c>
      <c r="B54" s="59"/>
      <c r="C54" s="59" t="s">
        <v>372</v>
      </c>
      <c r="D54" s="60" t="s">
        <v>297</v>
      </c>
      <c r="E54" s="61" t="s">
        <v>373</v>
      </c>
      <c r="F54" s="62">
        <v>37</v>
      </c>
      <c r="G54" s="61">
        <v>1380.1000000000001</v>
      </c>
      <c r="H54" s="63"/>
      <c r="I54" s="19" t="e">
        <f>#REF!</f>
        <v>#REF!</v>
      </c>
      <c r="J54" s="19" t="e">
        <f>#REF!</f>
        <v>#REF!</v>
      </c>
      <c r="K54" s="19" t="e">
        <f>#REF!</f>
        <v>#REF!</v>
      </c>
      <c r="L54" s="19" t="e">
        <f>#REF!</f>
        <v>#REF!</v>
      </c>
      <c r="M54" s="19" t="e">
        <f>#REF!</f>
        <v>#REF!</v>
      </c>
      <c r="N54" s="19" t="e">
        <f>#REF!</f>
        <v>#REF!</v>
      </c>
      <c r="O54" s="19">
        <f t="shared" si="13"/>
        <v>37</v>
      </c>
      <c r="P54" s="19">
        <f t="shared" si="13"/>
        <v>1380.1000000000001</v>
      </c>
    </row>
    <row r="55" spans="1:16" s="20" customFormat="1" ht="63.75" x14ac:dyDescent="0.2">
      <c r="A55" s="58">
        <v>40</v>
      </c>
      <c r="B55" s="59"/>
      <c r="C55" s="59" t="s">
        <v>374</v>
      </c>
      <c r="D55" s="60" t="s">
        <v>297</v>
      </c>
      <c r="E55" s="61" t="s">
        <v>375</v>
      </c>
      <c r="F55" s="62">
        <v>2</v>
      </c>
      <c r="G55" s="61">
        <v>91</v>
      </c>
      <c r="H55" s="63"/>
      <c r="I55" s="19" t="e">
        <f>#REF!</f>
        <v>#REF!</v>
      </c>
      <c r="J55" s="19" t="e">
        <f>#REF!</f>
        <v>#REF!</v>
      </c>
      <c r="K55" s="19" t="e">
        <f>#REF!</f>
        <v>#REF!</v>
      </c>
      <c r="L55" s="19" t="e">
        <f>#REF!</f>
        <v>#REF!</v>
      </c>
      <c r="M55" s="19" t="e">
        <f>#REF!</f>
        <v>#REF!</v>
      </c>
      <c r="N55" s="19" t="e">
        <f>#REF!</f>
        <v>#REF!</v>
      </c>
      <c r="O55" s="19">
        <f t="shared" si="13"/>
        <v>2</v>
      </c>
      <c r="P55" s="19">
        <f t="shared" si="13"/>
        <v>91</v>
      </c>
    </row>
    <row r="56" spans="1:16" s="20" customFormat="1" ht="76.5" x14ac:dyDescent="0.2">
      <c r="A56" s="58">
        <v>41</v>
      </c>
      <c r="B56" s="59"/>
      <c r="C56" s="59" t="s">
        <v>376</v>
      </c>
      <c r="D56" s="60" t="s">
        <v>297</v>
      </c>
      <c r="E56" s="61" t="s">
        <v>377</v>
      </c>
      <c r="F56" s="62">
        <v>195</v>
      </c>
      <c r="G56" s="61">
        <v>6513</v>
      </c>
      <c r="H56" s="63"/>
      <c r="I56" s="19" t="e">
        <f>#REF!</f>
        <v>#REF!</v>
      </c>
      <c r="J56" s="19" t="e">
        <f>#REF!</f>
        <v>#REF!</v>
      </c>
      <c r="K56" s="19" t="e">
        <f>#REF!</f>
        <v>#REF!</v>
      </c>
      <c r="L56" s="19" t="e">
        <f>#REF!</f>
        <v>#REF!</v>
      </c>
      <c r="M56" s="19" t="e">
        <f>#REF!</f>
        <v>#REF!</v>
      </c>
      <c r="N56" s="19" t="e">
        <f>#REF!</f>
        <v>#REF!</v>
      </c>
      <c r="O56" s="19">
        <f t="shared" ref="O56:P58" si="14">F56</f>
        <v>195</v>
      </c>
      <c r="P56" s="19">
        <f t="shared" si="14"/>
        <v>6513</v>
      </c>
    </row>
    <row r="57" spans="1:16" s="20" customFormat="1" ht="63.75" x14ac:dyDescent="0.2">
      <c r="A57" s="58">
        <v>42</v>
      </c>
      <c r="B57" s="59"/>
      <c r="C57" s="59" t="s">
        <v>378</v>
      </c>
      <c r="D57" s="60" t="s">
        <v>297</v>
      </c>
      <c r="E57" s="61" t="s">
        <v>377</v>
      </c>
      <c r="F57" s="62">
        <v>100</v>
      </c>
      <c r="G57" s="61">
        <v>3340</v>
      </c>
      <c r="H57" s="63"/>
      <c r="I57" s="19" t="e">
        <f>#REF!</f>
        <v>#REF!</v>
      </c>
      <c r="J57" s="19" t="e">
        <f>#REF!</f>
        <v>#REF!</v>
      </c>
      <c r="K57" s="19" t="e">
        <f>#REF!</f>
        <v>#REF!</v>
      </c>
      <c r="L57" s="19" t="e">
        <f>#REF!</f>
        <v>#REF!</v>
      </c>
      <c r="M57" s="19" t="e">
        <f>#REF!</f>
        <v>#REF!</v>
      </c>
      <c r="N57" s="19" t="e">
        <f>#REF!</f>
        <v>#REF!</v>
      </c>
      <c r="O57" s="19">
        <f t="shared" si="14"/>
        <v>100</v>
      </c>
      <c r="P57" s="19">
        <f t="shared" si="14"/>
        <v>3340</v>
      </c>
    </row>
    <row r="58" spans="1:16" s="20" customFormat="1" ht="63.75" x14ac:dyDescent="0.2">
      <c r="A58" s="58">
        <v>43</v>
      </c>
      <c r="B58" s="59"/>
      <c r="C58" s="59" t="s">
        <v>379</v>
      </c>
      <c r="D58" s="60" t="s">
        <v>297</v>
      </c>
      <c r="E58" s="61">
        <v>58</v>
      </c>
      <c r="F58" s="62">
        <v>12</v>
      </c>
      <c r="G58" s="61">
        <v>696</v>
      </c>
      <c r="H58" s="63"/>
      <c r="I58" s="19" t="e">
        <f>#REF!</f>
        <v>#REF!</v>
      </c>
      <c r="J58" s="19" t="e">
        <f>#REF!</f>
        <v>#REF!</v>
      </c>
      <c r="K58" s="19" t="e">
        <f>#REF!</f>
        <v>#REF!</v>
      </c>
      <c r="L58" s="19" t="e">
        <f>#REF!</f>
        <v>#REF!</v>
      </c>
      <c r="M58" s="19" t="e">
        <f>#REF!</f>
        <v>#REF!</v>
      </c>
      <c r="N58" s="19" t="e">
        <f>#REF!</f>
        <v>#REF!</v>
      </c>
      <c r="O58" s="19">
        <f t="shared" si="14"/>
        <v>12</v>
      </c>
      <c r="P58" s="19">
        <f t="shared" si="14"/>
        <v>696</v>
      </c>
    </row>
    <row r="59" spans="1:16" s="20" customFormat="1" ht="51" x14ac:dyDescent="0.2">
      <c r="A59" s="58">
        <v>44</v>
      </c>
      <c r="B59" s="59"/>
      <c r="C59" s="59" t="s">
        <v>380</v>
      </c>
      <c r="D59" s="60" t="s">
        <v>297</v>
      </c>
      <c r="E59" s="61" t="s">
        <v>381</v>
      </c>
      <c r="F59" s="62">
        <v>1</v>
      </c>
      <c r="G59" s="61">
        <v>370.97</v>
      </c>
      <c r="H59" s="63"/>
      <c r="I59" s="19" t="e">
        <f>#REF!</f>
        <v>#REF!</v>
      </c>
      <c r="J59" s="19" t="e">
        <f>#REF!</f>
        <v>#REF!</v>
      </c>
      <c r="K59" s="19" t="e">
        <f>#REF!</f>
        <v>#REF!</v>
      </c>
      <c r="L59" s="19" t="e">
        <f>#REF!</f>
        <v>#REF!</v>
      </c>
      <c r="M59" s="19" t="e">
        <f>#REF!</f>
        <v>#REF!</v>
      </c>
      <c r="N59" s="19" t="e">
        <f>#REF!</f>
        <v>#REF!</v>
      </c>
      <c r="O59" s="19">
        <f t="shared" ref="O59:P62" si="15">F59</f>
        <v>1</v>
      </c>
      <c r="P59" s="19">
        <f t="shared" si="15"/>
        <v>370.97</v>
      </c>
    </row>
    <row r="60" spans="1:16" s="20" customFormat="1" ht="63.75" x14ac:dyDescent="0.2">
      <c r="A60" s="58">
        <v>45</v>
      </c>
      <c r="B60" s="59"/>
      <c r="C60" s="59" t="s">
        <v>383</v>
      </c>
      <c r="D60" s="60" t="s">
        <v>297</v>
      </c>
      <c r="E60" s="61" t="s">
        <v>382</v>
      </c>
      <c r="F60" s="62">
        <v>363</v>
      </c>
      <c r="G60" s="61">
        <v>43487.4</v>
      </c>
      <c r="H60" s="63"/>
      <c r="I60" s="19" t="e">
        <f>#REF!</f>
        <v>#REF!</v>
      </c>
      <c r="J60" s="19" t="e">
        <f>#REF!</f>
        <v>#REF!</v>
      </c>
      <c r="K60" s="19" t="e">
        <f>#REF!</f>
        <v>#REF!</v>
      </c>
      <c r="L60" s="19" t="e">
        <f>#REF!</f>
        <v>#REF!</v>
      </c>
      <c r="M60" s="19" t="e">
        <f>#REF!</f>
        <v>#REF!</v>
      </c>
      <c r="N60" s="19" t="e">
        <f>#REF!</f>
        <v>#REF!</v>
      </c>
      <c r="O60" s="19">
        <f t="shared" si="15"/>
        <v>363</v>
      </c>
      <c r="P60" s="19">
        <f t="shared" si="15"/>
        <v>43487.4</v>
      </c>
    </row>
    <row r="61" spans="1:16" s="20" customFormat="1" ht="63.75" x14ac:dyDescent="0.2">
      <c r="A61" s="58">
        <v>46</v>
      </c>
      <c r="B61" s="59"/>
      <c r="C61" s="59" t="s">
        <v>384</v>
      </c>
      <c r="D61" s="60" t="s">
        <v>297</v>
      </c>
      <c r="E61" s="61" t="s">
        <v>385</v>
      </c>
      <c r="F61" s="62">
        <v>1</v>
      </c>
      <c r="G61" s="61">
        <v>19.830000000000002</v>
      </c>
      <c r="H61" s="63"/>
      <c r="I61" s="19" t="e">
        <f>#REF!</f>
        <v>#REF!</v>
      </c>
      <c r="J61" s="19" t="e">
        <f>#REF!</f>
        <v>#REF!</v>
      </c>
      <c r="K61" s="19" t="e">
        <f>#REF!</f>
        <v>#REF!</v>
      </c>
      <c r="L61" s="19" t="e">
        <f>#REF!</f>
        <v>#REF!</v>
      </c>
      <c r="M61" s="19" t="e">
        <f>#REF!</f>
        <v>#REF!</v>
      </c>
      <c r="N61" s="19" t="e">
        <f>#REF!</f>
        <v>#REF!</v>
      </c>
      <c r="O61" s="19">
        <f t="shared" si="15"/>
        <v>1</v>
      </c>
      <c r="P61" s="19">
        <f t="shared" si="15"/>
        <v>19.830000000000002</v>
      </c>
    </row>
    <row r="62" spans="1:16" s="20" customFormat="1" ht="76.5" x14ac:dyDescent="0.2">
      <c r="A62" s="58">
        <v>47</v>
      </c>
      <c r="B62" s="59"/>
      <c r="C62" s="59" t="s">
        <v>386</v>
      </c>
      <c r="D62" s="60" t="s">
        <v>297</v>
      </c>
      <c r="E62" s="61" t="s">
        <v>387</v>
      </c>
      <c r="F62" s="62">
        <v>4</v>
      </c>
      <c r="G62" s="61">
        <v>1450.6000000000001</v>
      </c>
      <c r="H62" s="63"/>
      <c r="I62" s="19" t="e">
        <f>#REF!</f>
        <v>#REF!</v>
      </c>
      <c r="J62" s="19" t="e">
        <f>#REF!</f>
        <v>#REF!</v>
      </c>
      <c r="K62" s="19" t="e">
        <f>#REF!</f>
        <v>#REF!</v>
      </c>
      <c r="L62" s="19" t="e">
        <f>#REF!</f>
        <v>#REF!</v>
      </c>
      <c r="M62" s="19" t="e">
        <f>#REF!</f>
        <v>#REF!</v>
      </c>
      <c r="N62" s="19" t="e">
        <f>#REF!</f>
        <v>#REF!</v>
      </c>
      <c r="O62" s="19">
        <f t="shared" si="15"/>
        <v>4</v>
      </c>
      <c r="P62" s="19">
        <f t="shared" si="15"/>
        <v>1450.6000000000001</v>
      </c>
    </row>
    <row r="63" spans="1:16" s="20" customFormat="1" ht="76.5" x14ac:dyDescent="0.2">
      <c r="A63" s="58">
        <v>48</v>
      </c>
      <c r="B63" s="59"/>
      <c r="C63" s="59" t="s">
        <v>388</v>
      </c>
      <c r="D63" s="60" t="s">
        <v>297</v>
      </c>
      <c r="E63" s="61" t="s">
        <v>389</v>
      </c>
      <c r="F63" s="62">
        <v>2</v>
      </c>
      <c r="G63" s="61">
        <v>732.66000000000008</v>
      </c>
      <c r="H63" s="63"/>
      <c r="I63" s="19" t="e">
        <f>#REF!</f>
        <v>#REF!</v>
      </c>
      <c r="J63" s="19" t="e">
        <f>#REF!</f>
        <v>#REF!</v>
      </c>
      <c r="K63" s="19" t="e">
        <f>#REF!</f>
        <v>#REF!</v>
      </c>
      <c r="L63" s="19" t="e">
        <f>#REF!</f>
        <v>#REF!</v>
      </c>
      <c r="M63" s="19" t="e">
        <f>#REF!</f>
        <v>#REF!</v>
      </c>
      <c r="N63" s="19" t="e">
        <f>#REF!</f>
        <v>#REF!</v>
      </c>
      <c r="O63" s="19">
        <f t="shared" ref="O63:P67" si="16">F63</f>
        <v>2</v>
      </c>
      <c r="P63" s="19">
        <f t="shared" si="16"/>
        <v>732.66000000000008</v>
      </c>
    </row>
    <row r="64" spans="1:16" s="20" customFormat="1" ht="63.75" x14ac:dyDescent="0.2">
      <c r="A64" s="58">
        <v>49</v>
      </c>
      <c r="B64" s="59"/>
      <c r="C64" s="59" t="s">
        <v>390</v>
      </c>
      <c r="D64" s="60" t="s">
        <v>297</v>
      </c>
      <c r="E64" s="61" t="s">
        <v>391</v>
      </c>
      <c r="F64" s="62">
        <v>15</v>
      </c>
      <c r="G64" s="61">
        <v>355.5</v>
      </c>
      <c r="H64" s="63"/>
      <c r="I64" s="19" t="e">
        <f>#REF!</f>
        <v>#REF!</v>
      </c>
      <c r="J64" s="19" t="e">
        <f>#REF!</f>
        <v>#REF!</v>
      </c>
      <c r="K64" s="19" t="e">
        <f>#REF!</f>
        <v>#REF!</v>
      </c>
      <c r="L64" s="19" t="e">
        <f>#REF!</f>
        <v>#REF!</v>
      </c>
      <c r="M64" s="19" t="e">
        <f>#REF!</f>
        <v>#REF!</v>
      </c>
      <c r="N64" s="19" t="e">
        <f>#REF!</f>
        <v>#REF!</v>
      </c>
      <c r="O64" s="19">
        <f t="shared" si="16"/>
        <v>15</v>
      </c>
      <c r="P64" s="19">
        <f t="shared" si="16"/>
        <v>355.5</v>
      </c>
    </row>
    <row r="65" spans="1:16" s="20" customFormat="1" ht="63.75" x14ac:dyDescent="0.2">
      <c r="A65" s="58">
        <v>50</v>
      </c>
      <c r="B65" s="59"/>
      <c r="C65" s="59" t="s">
        <v>392</v>
      </c>
      <c r="D65" s="60" t="s">
        <v>297</v>
      </c>
      <c r="E65" s="61" t="s">
        <v>391</v>
      </c>
      <c r="F65" s="62">
        <v>1</v>
      </c>
      <c r="G65" s="61">
        <v>23.700000000000003</v>
      </c>
      <c r="H65" s="63"/>
      <c r="I65" s="19" t="e">
        <f>#REF!</f>
        <v>#REF!</v>
      </c>
      <c r="J65" s="19" t="e">
        <f>#REF!</f>
        <v>#REF!</v>
      </c>
      <c r="K65" s="19" t="e">
        <f>#REF!</f>
        <v>#REF!</v>
      </c>
      <c r="L65" s="19" t="e">
        <f>#REF!</f>
        <v>#REF!</v>
      </c>
      <c r="M65" s="19" t="e">
        <f>#REF!</f>
        <v>#REF!</v>
      </c>
      <c r="N65" s="19" t="e">
        <f>#REF!</f>
        <v>#REF!</v>
      </c>
      <c r="O65" s="19">
        <f t="shared" si="16"/>
        <v>1</v>
      </c>
      <c r="P65" s="19">
        <f t="shared" si="16"/>
        <v>23.700000000000003</v>
      </c>
    </row>
    <row r="66" spans="1:16" s="20" customFormat="1" ht="63.75" x14ac:dyDescent="0.2">
      <c r="A66" s="58">
        <v>51</v>
      </c>
      <c r="B66" s="59"/>
      <c r="C66" s="59" t="s">
        <v>393</v>
      </c>
      <c r="D66" s="60" t="s">
        <v>297</v>
      </c>
      <c r="E66" s="61" t="s">
        <v>394</v>
      </c>
      <c r="F66" s="62">
        <v>10</v>
      </c>
      <c r="G66" s="61">
        <v>259.07</v>
      </c>
      <c r="H66" s="63"/>
      <c r="I66" s="19" t="e">
        <f>#REF!</f>
        <v>#REF!</v>
      </c>
      <c r="J66" s="19" t="e">
        <f>#REF!</f>
        <v>#REF!</v>
      </c>
      <c r="K66" s="19" t="e">
        <f>#REF!</f>
        <v>#REF!</v>
      </c>
      <c r="L66" s="19" t="e">
        <f>#REF!</f>
        <v>#REF!</v>
      </c>
      <c r="M66" s="19" t="e">
        <f>#REF!</f>
        <v>#REF!</v>
      </c>
      <c r="N66" s="19" t="e">
        <f>#REF!</f>
        <v>#REF!</v>
      </c>
      <c r="O66" s="19">
        <f t="shared" si="16"/>
        <v>10</v>
      </c>
      <c r="P66" s="19">
        <f t="shared" si="16"/>
        <v>259.07</v>
      </c>
    </row>
    <row r="67" spans="1:16" s="20" customFormat="1" ht="63.75" x14ac:dyDescent="0.2">
      <c r="A67" s="58">
        <v>52</v>
      </c>
      <c r="B67" s="59"/>
      <c r="C67" s="59" t="s">
        <v>395</v>
      </c>
      <c r="D67" s="60" t="s">
        <v>328</v>
      </c>
      <c r="E67" s="61" t="s">
        <v>396</v>
      </c>
      <c r="F67" s="62">
        <v>2</v>
      </c>
      <c r="G67" s="61">
        <v>83.4</v>
      </c>
      <c r="H67" s="63"/>
      <c r="I67" s="19" t="e">
        <f>#REF!</f>
        <v>#REF!</v>
      </c>
      <c r="J67" s="19" t="e">
        <f>#REF!</f>
        <v>#REF!</v>
      </c>
      <c r="K67" s="19" t="e">
        <f>#REF!</f>
        <v>#REF!</v>
      </c>
      <c r="L67" s="19" t="e">
        <f>#REF!</f>
        <v>#REF!</v>
      </c>
      <c r="M67" s="19" t="e">
        <f>#REF!</f>
        <v>#REF!</v>
      </c>
      <c r="N67" s="19" t="e">
        <f>#REF!</f>
        <v>#REF!</v>
      </c>
      <c r="O67" s="19">
        <f t="shared" si="16"/>
        <v>2</v>
      </c>
      <c r="P67" s="19">
        <f t="shared" si="16"/>
        <v>83.4</v>
      </c>
    </row>
    <row r="68" spans="1:16" s="20" customFormat="1" ht="63.75" x14ac:dyDescent="0.2">
      <c r="A68" s="58">
        <v>53</v>
      </c>
      <c r="B68" s="59"/>
      <c r="C68" s="59" t="s">
        <v>399</v>
      </c>
      <c r="D68" s="60" t="s">
        <v>397</v>
      </c>
      <c r="E68" s="61" t="s">
        <v>398</v>
      </c>
      <c r="F68" s="62">
        <v>12393</v>
      </c>
      <c r="G68" s="61">
        <v>315240</v>
      </c>
      <c r="H68" s="63"/>
      <c r="I68" s="19" t="e">
        <f>#REF!</f>
        <v>#REF!</v>
      </c>
      <c r="J68" s="19" t="e">
        <f>#REF!</f>
        <v>#REF!</v>
      </c>
      <c r="K68" s="19" t="e">
        <f>#REF!</f>
        <v>#REF!</v>
      </c>
      <c r="L68" s="19" t="e">
        <f>#REF!</f>
        <v>#REF!</v>
      </c>
      <c r="M68" s="19" t="e">
        <f>#REF!</f>
        <v>#REF!</v>
      </c>
      <c r="N68" s="19" t="e">
        <f>#REF!</f>
        <v>#REF!</v>
      </c>
      <c r="O68" s="19">
        <f t="shared" ref="O68:P70" si="17">F68</f>
        <v>12393</v>
      </c>
      <c r="P68" s="19">
        <f t="shared" si="17"/>
        <v>315240</v>
      </c>
    </row>
    <row r="69" spans="1:16" s="20" customFormat="1" ht="76.5" x14ac:dyDescent="0.2">
      <c r="A69" s="58">
        <v>54</v>
      </c>
      <c r="B69" s="59"/>
      <c r="C69" s="59" t="s">
        <v>400</v>
      </c>
      <c r="D69" s="60" t="s">
        <v>302</v>
      </c>
      <c r="E69" s="61" t="s">
        <v>401</v>
      </c>
      <c r="F69" s="62">
        <v>1370</v>
      </c>
      <c r="G69" s="61">
        <v>24272.83</v>
      </c>
      <c r="H69" s="63"/>
      <c r="I69" s="19" t="e">
        <f>#REF!</f>
        <v>#REF!</v>
      </c>
      <c r="J69" s="19" t="e">
        <f>#REF!</f>
        <v>#REF!</v>
      </c>
      <c r="K69" s="19" t="e">
        <f>#REF!</f>
        <v>#REF!</v>
      </c>
      <c r="L69" s="19" t="e">
        <f>#REF!</f>
        <v>#REF!</v>
      </c>
      <c r="M69" s="19" t="e">
        <f>#REF!</f>
        <v>#REF!</v>
      </c>
      <c r="N69" s="19" t="e">
        <f>#REF!</f>
        <v>#REF!</v>
      </c>
      <c r="O69" s="19">
        <f t="shared" si="17"/>
        <v>1370</v>
      </c>
      <c r="P69" s="19">
        <f t="shared" si="17"/>
        <v>24272.83</v>
      </c>
    </row>
    <row r="70" spans="1:16" s="20" customFormat="1" ht="63.75" x14ac:dyDescent="0.2">
      <c r="A70" s="58">
        <v>55</v>
      </c>
      <c r="B70" s="59"/>
      <c r="C70" s="59" t="s">
        <v>402</v>
      </c>
      <c r="D70" s="60" t="s">
        <v>297</v>
      </c>
      <c r="E70" s="61" t="s">
        <v>403</v>
      </c>
      <c r="F70" s="62">
        <v>27</v>
      </c>
      <c r="G70" s="61">
        <v>3087.4500000000003</v>
      </c>
      <c r="H70" s="63"/>
      <c r="I70" s="19" t="e">
        <f>#REF!</f>
        <v>#REF!</v>
      </c>
      <c r="J70" s="19" t="e">
        <f>#REF!</f>
        <v>#REF!</v>
      </c>
      <c r="K70" s="19" t="e">
        <f>#REF!</f>
        <v>#REF!</v>
      </c>
      <c r="L70" s="19" t="e">
        <f>#REF!</f>
        <v>#REF!</v>
      </c>
      <c r="M70" s="19" t="e">
        <f>#REF!</f>
        <v>#REF!</v>
      </c>
      <c r="N70" s="19" t="e">
        <f>#REF!</f>
        <v>#REF!</v>
      </c>
      <c r="O70" s="19">
        <f t="shared" si="17"/>
        <v>27</v>
      </c>
      <c r="P70" s="19">
        <f t="shared" si="17"/>
        <v>3087.4500000000003</v>
      </c>
    </row>
    <row r="71" spans="1:16" s="20" customFormat="1" ht="63.75" x14ac:dyDescent="0.2">
      <c r="A71" s="58">
        <v>56</v>
      </c>
      <c r="B71" s="59"/>
      <c r="C71" s="59" t="s">
        <v>404</v>
      </c>
      <c r="D71" s="60" t="s">
        <v>297</v>
      </c>
      <c r="E71" s="61" t="s">
        <v>403</v>
      </c>
      <c r="F71" s="62">
        <v>8</v>
      </c>
      <c r="G71" s="61">
        <v>914.80000000000007</v>
      </c>
      <c r="H71" s="63"/>
      <c r="I71" s="19" t="e">
        <f>#REF!</f>
        <v>#REF!</v>
      </c>
      <c r="J71" s="19" t="e">
        <f>#REF!</f>
        <v>#REF!</v>
      </c>
      <c r="K71" s="19" t="e">
        <f>#REF!</f>
        <v>#REF!</v>
      </c>
      <c r="L71" s="19" t="e">
        <f>#REF!</f>
        <v>#REF!</v>
      </c>
      <c r="M71" s="19" t="e">
        <f>#REF!</f>
        <v>#REF!</v>
      </c>
      <c r="N71" s="19" t="e">
        <f>#REF!</f>
        <v>#REF!</v>
      </c>
      <c r="O71" s="19">
        <f t="shared" ref="O71:O77" si="18">F71</f>
        <v>8</v>
      </c>
      <c r="P71" s="19">
        <f t="shared" ref="P71:P77" si="19">G71</f>
        <v>914.80000000000007</v>
      </c>
    </row>
    <row r="72" spans="1:16" s="20" customFormat="1" ht="25.5" x14ac:dyDescent="0.2">
      <c r="A72" s="58">
        <v>57</v>
      </c>
      <c r="B72" s="59"/>
      <c r="C72" s="59" t="s">
        <v>405</v>
      </c>
      <c r="D72" s="60" t="s">
        <v>296</v>
      </c>
      <c r="E72" s="61" t="s">
        <v>406</v>
      </c>
      <c r="F72" s="62">
        <v>94</v>
      </c>
      <c r="G72" s="61">
        <v>351.56</v>
      </c>
      <c r="H72" s="63"/>
      <c r="I72" s="19" t="e">
        <f>#REF!</f>
        <v>#REF!</v>
      </c>
      <c r="J72" s="19" t="e">
        <f>#REF!</f>
        <v>#REF!</v>
      </c>
      <c r="K72" s="19" t="e">
        <f>#REF!</f>
        <v>#REF!</v>
      </c>
      <c r="L72" s="19" t="e">
        <f>#REF!</f>
        <v>#REF!</v>
      </c>
      <c r="M72" s="19" t="e">
        <f>#REF!</f>
        <v>#REF!</v>
      </c>
      <c r="N72" s="19" t="e">
        <f>#REF!</f>
        <v>#REF!</v>
      </c>
      <c r="O72" s="19">
        <f t="shared" si="18"/>
        <v>94</v>
      </c>
      <c r="P72" s="19">
        <f t="shared" si="19"/>
        <v>351.56</v>
      </c>
    </row>
    <row r="73" spans="1:16" s="20" customFormat="1" ht="25.5" x14ac:dyDescent="0.2">
      <c r="A73" s="58">
        <v>58</v>
      </c>
      <c r="B73" s="59"/>
      <c r="C73" s="59" t="s">
        <v>407</v>
      </c>
      <c r="D73" s="60" t="s">
        <v>296</v>
      </c>
      <c r="E73" s="61" t="s">
        <v>408</v>
      </c>
      <c r="F73" s="62">
        <v>20</v>
      </c>
      <c r="G73" s="61">
        <v>155</v>
      </c>
      <c r="H73" s="63"/>
      <c r="I73" s="19" t="e">
        <f>#REF!</f>
        <v>#REF!</v>
      </c>
      <c r="J73" s="19" t="e">
        <f>#REF!</f>
        <v>#REF!</v>
      </c>
      <c r="K73" s="19" t="e">
        <f>#REF!</f>
        <v>#REF!</v>
      </c>
      <c r="L73" s="19" t="e">
        <f>#REF!</f>
        <v>#REF!</v>
      </c>
      <c r="M73" s="19" t="e">
        <f>#REF!</f>
        <v>#REF!</v>
      </c>
      <c r="N73" s="19" t="e">
        <f>#REF!</f>
        <v>#REF!</v>
      </c>
      <c r="O73" s="19">
        <f t="shared" si="18"/>
        <v>20</v>
      </c>
      <c r="P73" s="19">
        <f t="shared" si="19"/>
        <v>155</v>
      </c>
    </row>
    <row r="74" spans="1:16" s="20" customFormat="1" ht="38.25" x14ac:dyDescent="0.2">
      <c r="A74" s="58">
        <v>59</v>
      </c>
      <c r="B74" s="59"/>
      <c r="C74" s="59" t="s">
        <v>409</v>
      </c>
      <c r="D74" s="60" t="s">
        <v>296</v>
      </c>
      <c r="E74" s="61" t="s">
        <v>410</v>
      </c>
      <c r="F74" s="62">
        <v>45</v>
      </c>
      <c r="G74" s="61">
        <v>252</v>
      </c>
      <c r="H74" s="63"/>
      <c r="I74" s="19" t="e">
        <f>#REF!</f>
        <v>#REF!</v>
      </c>
      <c r="J74" s="19" t="e">
        <f>#REF!</f>
        <v>#REF!</v>
      </c>
      <c r="K74" s="19" t="e">
        <f>#REF!</f>
        <v>#REF!</v>
      </c>
      <c r="L74" s="19" t="e">
        <f>#REF!</f>
        <v>#REF!</v>
      </c>
      <c r="M74" s="19" t="e">
        <f>#REF!</f>
        <v>#REF!</v>
      </c>
      <c r="N74" s="19" t="e">
        <f>#REF!</f>
        <v>#REF!</v>
      </c>
      <c r="O74" s="19">
        <f t="shared" si="18"/>
        <v>45</v>
      </c>
      <c r="P74" s="19">
        <f t="shared" si="19"/>
        <v>252</v>
      </c>
    </row>
    <row r="75" spans="1:16" s="20" customFormat="1" ht="38.25" x14ac:dyDescent="0.2">
      <c r="A75" s="58">
        <v>60</v>
      </c>
      <c r="B75" s="59"/>
      <c r="C75" s="59" t="s">
        <v>412</v>
      </c>
      <c r="D75" s="60" t="s">
        <v>296</v>
      </c>
      <c r="E75" s="61" t="s">
        <v>413</v>
      </c>
      <c r="F75" s="62">
        <v>68</v>
      </c>
      <c r="G75" s="61">
        <v>409.27000000000004</v>
      </c>
      <c r="H75" s="63"/>
      <c r="I75" s="19" t="e">
        <f>#REF!</f>
        <v>#REF!</v>
      </c>
      <c r="J75" s="19" t="e">
        <f>#REF!</f>
        <v>#REF!</v>
      </c>
      <c r="K75" s="19" t="e">
        <f>#REF!</f>
        <v>#REF!</v>
      </c>
      <c r="L75" s="19" t="e">
        <f>#REF!</f>
        <v>#REF!</v>
      </c>
      <c r="M75" s="19" t="e">
        <f>#REF!</f>
        <v>#REF!</v>
      </c>
      <c r="N75" s="19" t="e">
        <f>#REF!</f>
        <v>#REF!</v>
      </c>
      <c r="O75" s="19">
        <f t="shared" si="18"/>
        <v>68</v>
      </c>
      <c r="P75" s="19">
        <f t="shared" si="19"/>
        <v>409.27000000000004</v>
      </c>
    </row>
    <row r="76" spans="1:16" s="20" customFormat="1" ht="38.25" x14ac:dyDescent="0.2">
      <c r="A76" s="58">
        <v>61</v>
      </c>
      <c r="B76" s="59"/>
      <c r="C76" s="59" t="s">
        <v>414</v>
      </c>
      <c r="D76" s="60" t="s">
        <v>328</v>
      </c>
      <c r="E76" s="61">
        <v>400</v>
      </c>
      <c r="F76" s="62">
        <v>2</v>
      </c>
      <c r="G76" s="61">
        <v>800</v>
      </c>
      <c r="H76" s="63"/>
      <c r="I76" s="19" t="e">
        <f>#REF!</f>
        <v>#REF!</v>
      </c>
      <c r="J76" s="19" t="e">
        <f>#REF!</f>
        <v>#REF!</v>
      </c>
      <c r="K76" s="19" t="e">
        <f>#REF!</f>
        <v>#REF!</v>
      </c>
      <c r="L76" s="19" t="e">
        <f>#REF!</f>
        <v>#REF!</v>
      </c>
      <c r="M76" s="19" t="e">
        <f>#REF!</f>
        <v>#REF!</v>
      </c>
      <c r="N76" s="19" t="e">
        <f>#REF!</f>
        <v>#REF!</v>
      </c>
      <c r="O76" s="19">
        <f t="shared" si="18"/>
        <v>2</v>
      </c>
      <c r="P76" s="19">
        <f t="shared" si="19"/>
        <v>800</v>
      </c>
    </row>
    <row r="77" spans="1:16" s="20" customFormat="1" ht="38.25" x14ac:dyDescent="0.2">
      <c r="A77" s="58">
        <v>62</v>
      </c>
      <c r="B77" s="59"/>
      <c r="C77" s="59" t="s">
        <v>415</v>
      </c>
      <c r="D77" s="60" t="s">
        <v>328</v>
      </c>
      <c r="E77" s="61">
        <v>400</v>
      </c>
      <c r="F77" s="62">
        <v>5</v>
      </c>
      <c r="G77" s="61">
        <v>2000</v>
      </c>
      <c r="H77" s="63"/>
      <c r="I77" s="19" t="e">
        <f>#REF!</f>
        <v>#REF!</v>
      </c>
      <c r="J77" s="19" t="e">
        <f>#REF!</f>
        <v>#REF!</v>
      </c>
      <c r="K77" s="19" t="e">
        <f>#REF!</f>
        <v>#REF!</v>
      </c>
      <c r="L77" s="19" t="e">
        <f>#REF!</f>
        <v>#REF!</v>
      </c>
      <c r="M77" s="19" t="e">
        <f>#REF!</f>
        <v>#REF!</v>
      </c>
      <c r="N77" s="19" t="e">
        <f>#REF!</f>
        <v>#REF!</v>
      </c>
      <c r="O77" s="19">
        <f t="shared" si="18"/>
        <v>5</v>
      </c>
      <c r="P77" s="19">
        <f t="shared" si="19"/>
        <v>2000</v>
      </c>
    </row>
    <row r="78" spans="1:16" s="20" customFormat="1" ht="51" x14ac:dyDescent="0.2">
      <c r="A78" s="58">
        <v>63</v>
      </c>
      <c r="B78" s="59"/>
      <c r="C78" s="59" t="s">
        <v>417</v>
      </c>
      <c r="D78" s="60" t="s">
        <v>297</v>
      </c>
      <c r="E78" s="61" t="s">
        <v>416</v>
      </c>
      <c r="F78" s="62">
        <v>95</v>
      </c>
      <c r="G78" s="61">
        <v>817</v>
      </c>
      <c r="H78" s="63"/>
      <c r="I78" s="19" t="e">
        <f>#REF!</f>
        <v>#REF!</v>
      </c>
      <c r="J78" s="19" t="e">
        <f>#REF!</f>
        <v>#REF!</v>
      </c>
      <c r="K78" s="19" t="e">
        <f>#REF!</f>
        <v>#REF!</v>
      </c>
      <c r="L78" s="19" t="e">
        <f>#REF!</f>
        <v>#REF!</v>
      </c>
      <c r="M78" s="19" t="e">
        <f>#REF!</f>
        <v>#REF!</v>
      </c>
      <c r="N78" s="19" t="e">
        <f>#REF!</f>
        <v>#REF!</v>
      </c>
      <c r="O78" s="19">
        <f t="shared" ref="O78:P80" si="20">F78</f>
        <v>95</v>
      </c>
      <c r="P78" s="19">
        <f t="shared" si="20"/>
        <v>817</v>
      </c>
    </row>
    <row r="79" spans="1:16" s="20" customFormat="1" ht="51" x14ac:dyDescent="0.2">
      <c r="A79" s="58">
        <v>64</v>
      </c>
      <c r="B79" s="59"/>
      <c r="C79" s="59" t="s">
        <v>418</v>
      </c>
      <c r="D79" s="60" t="s">
        <v>297</v>
      </c>
      <c r="E79" s="61">
        <v>432</v>
      </c>
      <c r="F79" s="62">
        <v>23</v>
      </c>
      <c r="G79" s="61">
        <v>9936</v>
      </c>
      <c r="H79" s="63"/>
      <c r="I79" s="19" t="e">
        <f>#REF!</f>
        <v>#REF!</v>
      </c>
      <c r="J79" s="19" t="e">
        <f>#REF!</f>
        <v>#REF!</v>
      </c>
      <c r="K79" s="19" t="e">
        <f>#REF!</f>
        <v>#REF!</v>
      </c>
      <c r="L79" s="19" t="e">
        <f>#REF!</f>
        <v>#REF!</v>
      </c>
      <c r="M79" s="19" t="e">
        <f>#REF!</f>
        <v>#REF!</v>
      </c>
      <c r="N79" s="19" t="e">
        <f>#REF!</f>
        <v>#REF!</v>
      </c>
      <c r="O79" s="19">
        <f t="shared" si="20"/>
        <v>23</v>
      </c>
      <c r="P79" s="19">
        <f t="shared" si="20"/>
        <v>9936</v>
      </c>
    </row>
    <row r="80" spans="1:16" s="20" customFormat="1" ht="76.5" x14ac:dyDescent="0.2">
      <c r="A80" s="58">
        <v>65</v>
      </c>
      <c r="B80" s="59"/>
      <c r="C80" s="59" t="s">
        <v>419</v>
      </c>
      <c r="D80" s="60" t="s">
        <v>420</v>
      </c>
      <c r="E80" s="61" t="s">
        <v>421</v>
      </c>
      <c r="F80" s="62">
        <v>390</v>
      </c>
      <c r="G80" s="61">
        <v>2861.33</v>
      </c>
      <c r="H80" s="63"/>
      <c r="I80" s="19" t="e">
        <f>#REF!</f>
        <v>#REF!</v>
      </c>
      <c r="J80" s="19" t="e">
        <f>#REF!</f>
        <v>#REF!</v>
      </c>
      <c r="K80" s="19" t="e">
        <f>#REF!</f>
        <v>#REF!</v>
      </c>
      <c r="L80" s="19" t="e">
        <f>#REF!</f>
        <v>#REF!</v>
      </c>
      <c r="M80" s="19" t="e">
        <f>#REF!</f>
        <v>#REF!</v>
      </c>
      <c r="N80" s="19" t="e">
        <f>#REF!</f>
        <v>#REF!</v>
      </c>
      <c r="O80" s="19">
        <f t="shared" si="20"/>
        <v>390</v>
      </c>
      <c r="P80" s="19">
        <f t="shared" si="20"/>
        <v>2861.33</v>
      </c>
    </row>
    <row r="81" spans="1:16" s="20" customFormat="1" ht="51" x14ac:dyDescent="0.2">
      <c r="A81" s="58">
        <v>66</v>
      </c>
      <c r="B81" s="59"/>
      <c r="C81" s="59" t="s">
        <v>422</v>
      </c>
      <c r="D81" s="60" t="s">
        <v>297</v>
      </c>
      <c r="E81" s="61">
        <v>432</v>
      </c>
      <c r="F81" s="62">
        <v>30</v>
      </c>
      <c r="G81" s="61">
        <v>12960</v>
      </c>
      <c r="H81" s="63"/>
      <c r="I81" s="19" t="e">
        <f>#REF!</f>
        <v>#REF!</v>
      </c>
      <c r="J81" s="19" t="e">
        <f>#REF!</f>
        <v>#REF!</v>
      </c>
      <c r="K81" s="19" t="e">
        <f>#REF!</f>
        <v>#REF!</v>
      </c>
      <c r="L81" s="19" t="e">
        <f>#REF!</f>
        <v>#REF!</v>
      </c>
      <c r="M81" s="19" t="e">
        <f>#REF!</f>
        <v>#REF!</v>
      </c>
      <c r="N81" s="19" t="e">
        <f>#REF!</f>
        <v>#REF!</v>
      </c>
      <c r="O81" s="19">
        <f t="shared" ref="O81:O86" si="21">F81</f>
        <v>30</v>
      </c>
      <c r="P81" s="19">
        <f t="shared" ref="P81:P86" si="22">G81</f>
        <v>12960</v>
      </c>
    </row>
    <row r="82" spans="1:16" s="20" customFormat="1" ht="38.25" x14ac:dyDescent="0.2">
      <c r="A82" s="58">
        <v>67</v>
      </c>
      <c r="B82" s="59"/>
      <c r="C82" s="59" t="s">
        <v>423</v>
      </c>
      <c r="D82" s="60" t="s">
        <v>296</v>
      </c>
      <c r="E82" s="61" t="s">
        <v>424</v>
      </c>
      <c r="F82" s="62">
        <v>100</v>
      </c>
      <c r="G82" s="61">
        <v>1520</v>
      </c>
      <c r="H82" s="63"/>
      <c r="I82" s="19" t="e">
        <f>#REF!</f>
        <v>#REF!</v>
      </c>
      <c r="J82" s="19" t="e">
        <f>#REF!</f>
        <v>#REF!</v>
      </c>
      <c r="K82" s="19" t="e">
        <f>#REF!</f>
        <v>#REF!</v>
      </c>
      <c r="L82" s="19" t="e">
        <f>#REF!</f>
        <v>#REF!</v>
      </c>
      <c r="M82" s="19" t="e">
        <f>#REF!</f>
        <v>#REF!</v>
      </c>
      <c r="N82" s="19" t="e">
        <f>#REF!</f>
        <v>#REF!</v>
      </c>
      <c r="O82" s="19">
        <f t="shared" si="21"/>
        <v>100</v>
      </c>
      <c r="P82" s="19">
        <f t="shared" si="22"/>
        <v>1520</v>
      </c>
    </row>
    <row r="83" spans="1:16" s="20" customFormat="1" ht="39" thickBot="1" x14ac:dyDescent="0.25">
      <c r="A83" s="58">
        <v>68</v>
      </c>
      <c r="B83" s="59"/>
      <c r="C83" s="59" t="s">
        <v>425</v>
      </c>
      <c r="D83" s="60" t="s">
        <v>296</v>
      </c>
      <c r="E83" s="61" t="s">
        <v>424</v>
      </c>
      <c r="F83" s="62">
        <v>100</v>
      </c>
      <c r="G83" s="61">
        <v>1520</v>
      </c>
      <c r="H83" s="63"/>
      <c r="I83" s="19" t="e">
        <f>#REF!</f>
        <v>#REF!</v>
      </c>
      <c r="J83" s="19" t="e">
        <f>#REF!</f>
        <v>#REF!</v>
      </c>
      <c r="K83" s="19" t="e">
        <f>#REF!</f>
        <v>#REF!</v>
      </c>
      <c r="L83" s="19" t="e">
        <f>#REF!</f>
        <v>#REF!</v>
      </c>
      <c r="M83" s="19" t="e">
        <f>#REF!</f>
        <v>#REF!</v>
      </c>
      <c r="N83" s="19" t="e">
        <f>#REF!</f>
        <v>#REF!</v>
      </c>
      <c r="O83" s="19">
        <f t="shared" si="21"/>
        <v>100</v>
      </c>
      <c r="P83" s="19">
        <f t="shared" si="22"/>
        <v>1520</v>
      </c>
    </row>
    <row r="84" spans="1:16" s="20" customFormat="1" ht="51.75" thickBot="1" x14ac:dyDescent="0.25">
      <c r="A84" s="58">
        <v>69</v>
      </c>
      <c r="B84" s="59"/>
      <c r="C84" s="59" t="s">
        <v>426</v>
      </c>
      <c r="D84" s="60" t="s">
        <v>296</v>
      </c>
      <c r="E84" s="61" t="s">
        <v>427</v>
      </c>
      <c r="F84" s="62">
        <v>3</v>
      </c>
      <c r="G84" s="61">
        <v>37.71</v>
      </c>
      <c r="H84" s="63"/>
      <c r="I84" s="19" t="e">
        <f>#REF!</f>
        <v>#REF!</v>
      </c>
      <c r="J84" s="19" t="e">
        <f>#REF!</f>
        <v>#REF!</v>
      </c>
      <c r="K84" s="19" t="e">
        <f>#REF!</f>
        <v>#REF!</v>
      </c>
      <c r="L84" s="19" t="e">
        <f>#REF!</f>
        <v>#REF!</v>
      </c>
      <c r="M84" s="19" t="e">
        <f>#REF!</f>
        <v>#REF!</v>
      </c>
      <c r="N84" s="19" t="e">
        <f>#REF!</f>
        <v>#REF!</v>
      </c>
      <c r="O84" s="19">
        <f t="shared" si="21"/>
        <v>3</v>
      </c>
      <c r="P84" s="19">
        <f t="shared" si="22"/>
        <v>37.71</v>
      </c>
    </row>
    <row r="85" spans="1:16" s="20" customFormat="1" ht="63.75" x14ac:dyDescent="0.2">
      <c r="A85" s="58">
        <v>70</v>
      </c>
      <c r="B85" s="59"/>
      <c r="C85" s="59" t="s">
        <v>428</v>
      </c>
      <c r="D85" s="60" t="s">
        <v>297</v>
      </c>
      <c r="E85" s="61">
        <v>1</v>
      </c>
      <c r="F85" s="62">
        <v>1</v>
      </c>
      <c r="G85" s="61">
        <v>1</v>
      </c>
      <c r="H85" s="63"/>
      <c r="I85" s="19" t="e">
        <f>#REF!</f>
        <v>#REF!</v>
      </c>
      <c r="J85" s="19" t="e">
        <f>#REF!</f>
        <v>#REF!</v>
      </c>
      <c r="K85" s="19" t="e">
        <f>#REF!</f>
        <v>#REF!</v>
      </c>
      <c r="L85" s="19" t="e">
        <f>#REF!</f>
        <v>#REF!</v>
      </c>
      <c r="M85" s="19" t="e">
        <f>#REF!</f>
        <v>#REF!</v>
      </c>
      <c r="N85" s="19" t="e">
        <f>#REF!</f>
        <v>#REF!</v>
      </c>
      <c r="O85" s="19">
        <f t="shared" si="21"/>
        <v>1</v>
      </c>
      <c r="P85" s="19">
        <f t="shared" si="22"/>
        <v>1</v>
      </c>
    </row>
    <row r="86" spans="1:16" s="20" customFormat="1" ht="63.75" x14ac:dyDescent="0.2">
      <c r="A86" s="58">
        <v>71</v>
      </c>
      <c r="B86" s="59"/>
      <c r="C86" s="59" t="s">
        <v>430</v>
      </c>
      <c r="D86" s="60" t="s">
        <v>297</v>
      </c>
      <c r="E86" s="61" t="s">
        <v>429</v>
      </c>
      <c r="F86" s="62">
        <v>8</v>
      </c>
      <c r="G86" s="61">
        <v>33.260000000000005</v>
      </c>
      <c r="H86" s="63"/>
      <c r="I86" s="19" t="e">
        <f>#REF!</f>
        <v>#REF!</v>
      </c>
      <c r="J86" s="19" t="e">
        <f>#REF!</f>
        <v>#REF!</v>
      </c>
      <c r="K86" s="19" t="e">
        <f>#REF!</f>
        <v>#REF!</v>
      </c>
      <c r="L86" s="19" t="e">
        <f>#REF!</f>
        <v>#REF!</v>
      </c>
      <c r="M86" s="19" t="e">
        <f>#REF!</f>
        <v>#REF!</v>
      </c>
      <c r="N86" s="19" t="e">
        <f>#REF!</f>
        <v>#REF!</v>
      </c>
      <c r="O86" s="19">
        <f t="shared" si="21"/>
        <v>8</v>
      </c>
      <c r="P86" s="19">
        <f t="shared" si="22"/>
        <v>33.260000000000005</v>
      </c>
    </row>
    <row r="87" spans="1:16" s="20" customFormat="1" ht="63.75" x14ac:dyDescent="0.2">
      <c r="A87" s="58">
        <v>72</v>
      </c>
      <c r="B87" s="59"/>
      <c r="C87" s="59" t="s">
        <v>431</v>
      </c>
      <c r="D87" s="60" t="s">
        <v>297</v>
      </c>
      <c r="E87" s="61" t="s">
        <v>432</v>
      </c>
      <c r="F87" s="62">
        <v>20</v>
      </c>
      <c r="G87" s="61">
        <v>88</v>
      </c>
      <c r="H87" s="63"/>
      <c r="I87" s="19" t="e">
        <f>#REF!</f>
        <v>#REF!</v>
      </c>
      <c r="J87" s="19" t="e">
        <f>#REF!</f>
        <v>#REF!</v>
      </c>
      <c r="K87" s="19" t="e">
        <f>#REF!</f>
        <v>#REF!</v>
      </c>
      <c r="L87" s="19" t="e">
        <f>#REF!</f>
        <v>#REF!</v>
      </c>
      <c r="M87" s="19" t="e">
        <f>#REF!</f>
        <v>#REF!</v>
      </c>
      <c r="N87" s="19" t="e">
        <f>#REF!</f>
        <v>#REF!</v>
      </c>
      <c r="O87" s="19">
        <f t="shared" ref="O87:P90" si="23">F87</f>
        <v>20</v>
      </c>
      <c r="P87" s="19">
        <f t="shared" si="23"/>
        <v>88</v>
      </c>
    </row>
    <row r="88" spans="1:16" s="20" customFormat="1" ht="64.5" thickBot="1" x14ac:dyDescent="0.25">
      <c r="A88" s="58">
        <v>73</v>
      </c>
      <c r="B88" s="59"/>
      <c r="C88" s="59" t="s">
        <v>433</v>
      </c>
      <c r="D88" s="60" t="s">
        <v>297</v>
      </c>
      <c r="E88" s="61" t="s">
        <v>434</v>
      </c>
      <c r="F88" s="62">
        <v>5</v>
      </c>
      <c r="G88" s="61">
        <v>1044</v>
      </c>
      <c r="H88" s="63"/>
      <c r="I88" s="19" t="e">
        <f>#REF!</f>
        <v>#REF!</v>
      </c>
      <c r="J88" s="19" t="e">
        <f>#REF!</f>
        <v>#REF!</v>
      </c>
      <c r="K88" s="19" t="e">
        <f>#REF!</f>
        <v>#REF!</v>
      </c>
      <c r="L88" s="19" t="e">
        <f>#REF!</f>
        <v>#REF!</v>
      </c>
      <c r="M88" s="19" t="e">
        <f>#REF!</f>
        <v>#REF!</v>
      </c>
      <c r="N88" s="19" t="e">
        <f>#REF!</f>
        <v>#REF!</v>
      </c>
      <c r="O88" s="19">
        <f t="shared" si="23"/>
        <v>5</v>
      </c>
      <c r="P88" s="19">
        <f t="shared" si="23"/>
        <v>1044</v>
      </c>
    </row>
    <row r="89" spans="1:16" s="20" customFormat="1" ht="64.5" thickBot="1" x14ac:dyDescent="0.25">
      <c r="A89" s="58">
        <v>74</v>
      </c>
      <c r="B89" s="59"/>
      <c r="C89" s="59" t="s">
        <v>435</v>
      </c>
      <c r="D89" s="60" t="s">
        <v>297</v>
      </c>
      <c r="E89" s="61" t="s">
        <v>434</v>
      </c>
      <c r="F89" s="62">
        <v>2</v>
      </c>
      <c r="G89" s="61">
        <v>417.6</v>
      </c>
      <c r="H89" s="63"/>
      <c r="I89" s="19" t="e">
        <f>#REF!</f>
        <v>#REF!</v>
      </c>
      <c r="J89" s="19" t="e">
        <f>#REF!</f>
        <v>#REF!</v>
      </c>
      <c r="K89" s="19" t="e">
        <f>#REF!</f>
        <v>#REF!</v>
      </c>
      <c r="L89" s="19" t="e">
        <f>#REF!</f>
        <v>#REF!</v>
      </c>
      <c r="M89" s="19" t="e">
        <f>#REF!</f>
        <v>#REF!</v>
      </c>
      <c r="N89" s="19" t="e">
        <f>#REF!</f>
        <v>#REF!</v>
      </c>
      <c r="O89" s="19">
        <f t="shared" si="23"/>
        <v>2</v>
      </c>
      <c r="P89" s="19">
        <f t="shared" si="23"/>
        <v>417.6</v>
      </c>
    </row>
    <row r="90" spans="1:16" s="20" customFormat="1" ht="76.5" x14ac:dyDescent="0.2">
      <c r="A90" s="58">
        <v>75</v>
      </c>
      <c r="B90" s="59"/>
      <c r="C90" s="59" t="s">
        <v>436</v>
      </c>
      <c r="D90" s="60" t="s">
        <v>296</v>
      </c>
      <c r="E90" s="61" t="s">
        <v>437</v>
      </c>
      <c r="F90" s="62">
        <v>1</v>
      </c>
      <c r="G90" s="61">
        <v>100.9</v>
      </c>
      <c r="H90" s="63"/>
      <c r="I90" s="19" t="e">
        <f>#REF!</f>
        <v>#REF!</v>
      </c>
      <c r="J90" s="19" t="e">
        <f>#REF!</f>
        <v>#REF!</v>
      </c>
      <c r="K90" s="19" t="e">
        <f>#REF!</f>
        <v>#REF!</v>
      </c>
      <c r="L90" s="19" t="e">
        <f>#REF!</f>
        <v>#REF!</v>
      </c>
      <c r="M90" s="19" t="e">
        <f>#REF!</f>
        <v>#REF!</v>
      </c>
      <c r="N90" s="19" t="e">
        <f>#REF!</f>
        <v>#REF!</v>
      </c>
      <c r="O90" s="19">
        <f t="shared" si="23"/>
        <v>1</v>
      </c>
      <c r="P90" s="19">
        <f t="shared" si="23"/>
        <v>100.9</v>
      </c>
    </row>
    <row r="91" spans="1:16" s="20" customFormat="1" ht="102" x14ac:dyDescent="0.2">
      <c r="A91" s="58">
        <v>76</v>
      </c>
      <c r="B91" s="59"/>
      <c r="C91" s="59" t="s">
        <v>438</v>
      </c>
      <c r="D91" s="60" t="s">
        <v>297</v>
      </c>
      <c r="E91" s="61" t="s">
        <v>439</v>
      </c>
      <c r="F91" s="62">
        <v>9</v>
      </c>
      <c r="G91" s="61">
        <v>194.4</v>
      </c>
      <c r="H91" s="63"/>
      <c r="I91" s="19" t="e">
        <f>#REF!</f>
        <v>#REF!</v>
      </c>
      <c r="J91" s="19" t="e">
        <f>#REF!</f>
        <v>#REF!</v>
      </c>
      <c r="K91" s="19" t="e">
        <f>#REF!</f>
        <v>#REF!</v>
      </c>
      <c r="L91" s="19" t="e">
        <f>#REF!</f>
        <v>#REF!</v>
      </c>
      <c r="M91" s="19" t="e">
        <f>#REF!</f>
        <v>#REF!</v>
      </c>
      <c r="N91" s="19" t="e">
        <f>#REF!</f>
        <v>#REF!</v>
      </c>
      <c r="O91" s="19">
        <f t="shared" ref="O91:P94" si="24">F91</f>
        <v>9</v>
      </c>
      <c r="P91" s="19">
        <f t="shared" si="24"/>
        <v>194.4</v>
      </c>
    </row>
    <row r="92" spans="1:16" s="20" customFormat="1" ht="76.5" x14ac:dyDescent="0.2">
      <c r="A92" s="58">
        <v>77</v>
      </c>
      <c r="B92" s="59"/>
      <c r="C92" s="59" t="s">
        <v>440</v>
      </c>
      <c r="D92" s="60" t="s">
        <v>297</v>
      </c>
      <c r="E92" s="61" t="s">
        <v>439</v>
      </c>
      <c r="F92" s="62">
        <v>30</v>
      </c>
      <c r="G92" s="61">
        <v>648</v>
      </c>
      <c r="H92" s="63"/>
      <c r="I92" s="19" t="e">
        <f>#REF!</f>
        <v>#REF!</v>
      </c>
      <c r="J92" s="19" t="e">
        <f>#REF!</f>
        <v>#REF!</v>
      </c>
      <c r="K92" s="19" t="e">
        <f>#REF!</f>
        <v>#REF!</v>
      </c>
      <c r="L92" s="19" t="e">
        <f>#REF!</f>
        <v>#REF!</v>
      </c>
      <c r="M92" s="19" t="e">
        <f>#REF!</f>
        <v>#REF!</v>
      </c>
      <c r="N92" s="19" t="e">
        <f>#REF!</f>
        <v>#REF!</v>
      </c>
      <c r="O92" s="19">
        <f t="shared" si="24"/>
        <v>30</v>
      </c>
      <c r="P92" s="19">
        <f t="shared" si="24"/>
        <v>648</v>
      </c>
    </row>
    <row r="93" spans="1:16" s="20" customFormat="1" ht="63.75" x14ac:dyDescent="0.2">
      <c r="A93" s="58">
        <v>78</v>
      </c>
      <c r="B93" s="59"/>
      <c r="C93" s="59" t="s">
        <v>441</v>
      </c>
      <c r="D93" s="60" t="s">
        <v>330</v>
      </c>
      <c r="E93" s="61" t="s">
        <v>442</v>
      </c>
      <c r="F93" s="62">
        <v>20</v>
      </c>
      <c r="G93" s="61">
        <v>4641</v>
      </c>
      <c r="H93" s="63"/>
      <c r="I93" s="19" t="e">
        <f>#REF!</f>
        <v>#REF!</v>
      </c>
      <c r="J93" s="19" t="e">
        <f>#REF!</f>
        <v>#REF!</v>
      </c>
      <c r="K93" s="19" t="e">
        <f>#REF!</f>
        <v>#REF!</v>
      </c>
      <c r="L93" s="19" t="e">
        <f>#REF!</f>
        <v>#REF!</v>
      </c>
      <c r="M93" s="19" t="e">
        <f>#REF!</f>
        <v>#REF!</v>
      </c>
      <c r="N93" s="19" t="e">
        <f>#REF!</f>
        <v>#REF!</v>
      </c>
      <c r="O93" s="19">
        <f t="shared" si="24"/>
        <v>20</v>
      </c>
      <c r="P93" s="19">
        <f t="shared" si="24"/>
        <v>4641</v>
      </c>
    </row>
    <row r="94" spans="1:16" s="20" customFormat="1" ht="63.75" x14ac:dyDescent="0.2">
      <c r="A94" s="58">
        <v>79</v>
      </c>
      <c r="B94" s="59"/>
      <c r="C94" s="59" t="s">
        <v>443</v>
      </c>
      <c r="D94" s="60" t="s">
        <v>330</v>
      </c>
      <c r="E94" s="61" t="s">
        <v>444</v>
      </c>
      <c r="F94" s="62">
        <v>15</v>
      </c>
      <c r="G94" s="61">
        <v>3464.1000000000004</v>
      </c>
      <c r="H94" s="63"/>
      <c r="I94" s="19" t="e">
        <f>#REF!</f>
        <v>#REF!</v>
      </c>
      <c r="J94" s="19" t="e">
        <f>#REF!</f>
        <v>#REF!</v>
      </c>
      <c r="K94" s="19" t="e">
        <f>#REF!</f>
        <v>#REF!</v>
      </c>
      <c r="L94" s="19" t="e">
        <f>#REF!</f>
        <v>#REF!</v>
      </c>
      <c r="M94" s="19" t="e">
        <f>#REF!</f>
        <v>#REF!</v>
      </c>
      <c r="N94" s="19" t="e">
        <f>#REF!</f>
        <v>#REF!</v>
      </c>
      <c r="O94" s="19">
        <f t="shared" si="24"/>
        <v>15</v>
      </c>
      <c r="P94" s="19">
        <f t="shared" si="24"/>
        <v>3464.1000000000004</v>
      </c>
    </row>
    <row r="95" spans="1:16" s="20" customFormat="1" ht="102" x14ac:dyDescent="0.2">
      <c r="A95" s="58">
        <v>80</v>
      </c>
      <c r="B95" s="59"/>
      <c r="C95" s="59" t="s">
        <v>445</v>
      </c>
      <c r="D95" s="60" t="s">
        <v>297</v>
      </c>
      <c r="E95" s="61" t="s">
        <v>446</v>
      </c>
      <c r="F95" s="62">
        <v>6</v>
      </c>
      <c r="G95" s="61">
        <v>534.68000000000006</v>
      </c>
      <c r="H95" s="63"/>
      <c r="I95" s="19" t="e">
        <f>#REF!</f>
        <v>#REF!</v>
      </c>
      <c r="J95" s="19" t="e">
        <f>#REF!</f>
        <v>#REF!</v>
      </c>
      <c r="K95" s="19" t="e">
        <f>#REF!</f>
        <v>#REF!</v>
      </c>
      <c r="L95" s="19" t="e">
        <f>#REF!</f>
        <v>#REF!</v>
      </c>
      <c r="M95" s="19" t="e">
        <f>#REF!</f>
        <v>#REF!</v>
      </c>
      <c r="N95" s="19" t="e">
        <f>#REF!</f>
        <v>#REF!</v>
      </c>
      <c r="O95" s="19">
        <f t="shared" ref="O95:P97" si="25">F95</f>
        <v>6</v>
      </c>
      <c r="P95" s="19">
        <f t="shared" si="25"/>
        <v>534.68000000000006</v>
      </c>
    </row>
    <row r="96" spans="1:16" s="20" customFormat="1" ht="76.5" x14ac:dyDescent="0.2">
      <c r="A96" s="58">
        <v>81</v>
      </c>
      <c r="B96" s="59"/>
      <c r="C96" s="59" t="s">
        <v>447</v>
      </c>
      <c r="D96" s="60" t="s">
        <v>297</v>
      </c>
      <c r="E96" s="61" t="s">
        <v>448</v>
      </c>
      <c r="F96" s="62">
        <v>1</v>
      </c>
      <c r="G96" s="61">
        <v>129.70000000000002</v>
      </c>
      <c r="H96" s="63"/>
      <c r="I96" s="19" t="e">
        <f>#REF!</f>
        <v>#REF!</v>
      </c>
      <c r="J96" s="19" t="e">
        <f>#REF!</f>
        <v>#REF!</v>
      </c>
      <c r="K96" s="19" t="e">
        <f>#REF!</f>
        <v>#REF!</v>
      </c>
      <c r="L96" s="19" t="e">
        <f>#REF!</f>
        <v>#REF!</v>
      </c>
      <c r="M96" s="19" t="e">
        <f>#REF!</f>
        <v>#REF!</v>
      </c>
      <c r="N96" s="19" t="e">
        <f>#REF!</f>
        <v>#REF!</v>
      </c>
      <c r="O96" s="19">
        <f t="shared" si="25"/>
        <v>1</v>
      </c>
      <c r="P96" s="19">
        <f t="shared" si="25"/>
        <v>129.70000000000002</v>
      </c>
    </row>
    <row r="97" spans="1:16" s="20" customFormat="1" ht="63.75" x14ac:dyDescent="0.2">
      <c r="A97" s="58">
        <v>82</v>
      </c>
      <c r="B97" s="59"/>
      <c r="C97" s="59" t="s">
        <v>449</v>
      </c>
      <c r="D97" s="60" t="s">
        <v>297</v>
      </c>
      <c r="E97" s="61">
        <v>452</v>
      </c>
      <c r="F97" s="62">
        <v>27</v>
      </c>
      <c r="G97" s="61">
        <v>12204</v>
      </c>
      <c r="H97" s="63"/>
      <c r="I97" s="19" t="e">
        <f>#REF!</f>
        <v>#REF!</v>
      </c>
      <c r="J97" s="19" t="e">
        <f>#REF!</f>
        <v>#REF!</v>
      </c>
      <c r="K97" s="19" t="e">
        <f>#REF!</f>
        <v>#REF!</v>
      </c>
      <c r="L97" s="19" t="e">
        <f>#REF!</f>
        <v>#REF!</v>
      </c>
      <c r="M97" s="19" t="e">
        <f>#REF!</f>
        <v>#REF!</v>
      </c>
      <c r="N97" s="19" t="e">
        <f>#REF!</f>
        <v>#REF!</v>
      </c>
      <c r="O97" s="19">
        <f t="shared" si="25"/>
        <v>27</v>
      </c>
      <c r="P97" s="19">
        <f t="shared" si="25"/>
        <v>12204</v>
      </c>
    </row>
    <row r="98" spans="1:16" s="20" customFormat="1" ht="76.5" x14ac:dyDescent="0.2">
      <c r="A98" s="58">
        <v>83</v>
      </c>
      <c r="B98" s="59"/>
      <c r="C98" s="59" t="s">
        <v>451</v>
      </c>
      <c r="D98" s="60" t="s">
        <v>297</v>
      </c>
      <c r="E98" s="61" t="s">
        <v>452</v>
      </c>
      <c r="F98" s="62">
        <v>4</v>
      </c>
      <c r="G98" s="61">
        <v>2683.85</v>
      </c>
      <c r="H98" s="63"/>
      <c r="I98" s="19" t="e">
        <f>#REF!</f>
        <v>#REF!</v>
      </c>
      <c r="J98" s="19" t="e">
        <f>#REF!</f>
        <v>#REF!</v>
      </c>
      <c r="K98" s="19" t="e">
        <f>#REF!</f>
        <v>#REF!</v>
      </c>
      <c r="L98" s="19" t="e">
        <f>#REF!</f>
        <v>#REF!</v>
      </c>
      <c r="M98" s="19" t="e">
        <f>#REF!</f>
        <v>#REF!</v>
      </c>
      <c r="N98" s="19" t="e">
        <f>#REF!</f>
        <v>#REF!</v>
      </c>
      <c r="O98" s="19">
        <f t="shared" ref="O98:P100" si="26">F98</f>
        <v>4</v>
      </c>
      <c r="P98" s="19">
        <f t="shared" si="26"/>
        <v>2683.85</v>
      </c>
    </row>
    <row r="99" spans="1:16" s="20" customFormat="1" ht="63.75" x14ac:dyDescent="0.2">
      <c r="A99" s="58">
        <v>84</v>
      </c>
      <c r="B99" s="59"/>
      <c r="C99" s="59" t="s">
        <v>453</v>
      </c>
      <c r="D99" s="60" t="s">
        <v>297</v>
      </c>
      <c r="E99" s="61" t="s">
        <v>454</v>
      </c>
      <c r="F99" s="62">
        <v>1</v>
      </c>
      <c r="G99" s="61">
        <v>69.100000000000009</v>
      </c>
      <c r="H99" s="63"/>
      <c r="I99" s="19" t="e">
        <f>#REF!</f>
        <v>#REF!</v>
      </c>
      <c r="J99" s="19" t="e">
        <f>#REF!</f>
        <v>#REF!</v>
      </c>
      <c r="K99" s="19" t="e">
        <f>#REF!</f>
        <v>#REF!</v>
      </c>
      <c r="L99" s="19" t="e">
        <f>#REF!</f>
        <v>#REF!</v>
      </c>
      <c r="M99" s="19" t="e">
        <f>#REF!</f>
        <v>#REF!</v>
      </c>
      <c r="N99" s="19" t="e">
        <f>#REF!</f>
        <v>#REF!</v>
      </c>
      <c r="O99" s="19">
        <f t="shared" si="26"/>
        <v>1</v>
      </c>
      <c r="P99" s="19">
        <f t="shared" si="26"/>
        <v>69.100000000000009</v>
      </c>
    </row>
    <row r="100" spans="1:16" s="20" customFormat="1" ht="51" x14ac:dyDescent="0.2">
      <c r="A100" s="58">
        <v>85</v>
      </c>
      <c r="B100" s="59"/>
      <c r="C100" s="59" t="s">
        <v>455</v>
      </c>
      <c r="D100" s="60" t="s">
        <v>297</v>
      </c>
      <c r="E100" s="61" t="s">
        <v>456</v>
      </c>
      <c r="F100" s="62">
        <v>1</v>
      </c>
      <c r="G100" s="61">
        <v>95.990000000000009</v>
      </c>
      <c r="H100" s="63"/>
      <c r="I100" s="19" t="e">
        <f>#REF!</f>
        <v>#REF!</v>
      </c>
      <c r="J100" s="19" t="e">
        <f>#REF!</f>
        <v>#REF!</v>
      </c>
      <c r="K100" s="19" t="e">
        <f>#REF!</f>
        <v>#REF!</v>
      </c>
      <c r="L100" s="19" t="e">
        <f>#REF!</f>
        <v>#REF!</v>
      </c>
      <c r="M100" s="19" t="e">
        <f>#REF!</f>
        <v>#REF!</v>
      </c>
      <c r="N100" s="19" t="e">
        <f>#REF!</f>
        <v>#REF!</v>
      </c>
      <c r="O100" s="19">
        <f t="shared" si="26"/>
        <v>1</v>
      </c>
      <c r="P100" s="19">
        <f t="shared" si="26"/>
        <v>95.990000000000009</v>
      </c>
    </row>
    <row r="101" spans="1:16" s="20" customFormat="1" ht="51" x14ac:dyDescent="0.2">
      <c r="A101" s="58">
        <v>86</v>
      </c>
      <c r="B101" s="59"/>
      <c r="C101" s="59" t="s">
        <v>457</v>
      </c>
      <c r="D101" s="60" t="s">
        <v>297</v>
      </c>
      <c r="E101" s="61" t="s">
        <v>456</v>
      </c>
      <c r="F101" s="62">
        <v>5</v>
      </c>
      <c r="G101" s="61">
        <v>479.95000000000005</v>
      </c>
      <c r="H101" s="63"/>
      <c r="I101" s="19" t="e">
        <f>#REF!</f>
        <v>#REF!</v>
      </c>
      <c r="J101" s="19" t="e">
        <f>#REF!</f>
        <v>#REF!</v>
      </c>
      <c r="K101" s="19" t="e">
        <f>#REF!</f>
        <v>#REF!</v>
      </c>
      <c r="L101" s="19" t="e">
        <f>#REF!</f>
        <v>#REF!</v>
      </c>
      <c r="M101" s="19" t="e">
        <f>#REF!</f>
        <v>#REF!</v>
      </c>
      <c r="N101" s="19" t="e">
        <f>#REF!</f>
        <v>#REF!</v>
      </c>
      <c r="O101" s="19">
        <f t="shared" ref="O101:P104" si="27">F101</f>
        <v>5</v>
      </c>
      <c r="P101" s="19">
        <f t="shared" si="27"/>
        <v>479.95000000000005</v>
      </c>
    </row>
    <row r="102" spans="1:16" s="20" customFormat="1" ht="76.5" x14ac:dyDescent="0.2">
      <c r="A102" s="58">
        <v>87</v>
      </c>
      <c r="B102" s="59"/>
      <c r="C102" s="59" t="s">
        <v>458</v>
      </c>
      <c r="D102" s="60" t="s">
        <v>297</v>
      </c>
      <c r="E102" s="61">
        <v>535</v>
      </c>
      <c r="F102" s="62">
        <v>4</v>
      </c>
      <c r="G102" s="61">
        <v>2140</v>
      </c>
      <c r="H102" s="63"/>
      <c r="I102" s="19" t="e">
        <f>#REF!</f>
        <v>#REF!</v>
      </c>
      <c r="J102" s="19" t="e">
        <f>#REF!</f>
        <v>#REF!</v>
      </c>
      <c r="K102" s="19" t="e">
        <f>#REF!</f>
        <v>#REF!</v>
      </c>
      <c r="L102" s="19" t="e">
        <f>#REF!</f>
        <v>#REF!</v>
      </c>
      <c r="M102" s="19" t="e">
        <f>#REF!</f>
        <v>#REF!</v>
      </c>
      <c r="N102" s="19" t="e">
        <f>#REF!</f>
        <v>#REF!</v>
      </c>
      <c r="O102" s="19">
        <f t="shared" si="27"/>
        <v>4</v>
      </c>
      <c r="P102" s="19">
        <f t="shared" si="27"/>
        <v>2140</v>
      </c>
    </row>
    <row r="103" spans="1:16" s="20" customFormat="1" ht="77.25" thickBot="1" x14ac:dyDescent="0.25">
      <c r="A103" s="58">
        <v>88</v>
      </c>
      <c r="B103" s="59"/>
      <c r="C103" s="59" t="s">
        <v>459</v>
      </c>
      <c r="D103" s="60" t="s">
        <v>297</v>
      </c>
      <c r="E103" s="61" t="s">
        <v>460</v>
      </c>
      <c r="F103" s="62">
        <v>30</v>
      </c>
      <c r="G103" s="61">
        <v>3703.46</v>
      </c>
      <c r="H103" s="63"/>
      <c r="I103" s="19" t="e">
        <f>#REF!</f>
        <v>#REF!</v>
      </c>
      <c r="J103" s="19" t="e">
        <f>#REF!</f>
        <v>#REF!</v>
      </c>
      <c r="K103" s="19" t="e">
        <f>#REF!</f>
        <v>#REF!</v>
      </c>
      <c r="L103" s="19" t="e">
        <f>#REF!</f>
        <v>#REF!</v>
      </c>
      <c r="M103" s="19" t="e">
        <f>#REF!</f>
        <v>#REF!</v>
      </c>
      <c r="N103" s="19" t="e">
        <f>#REF!</f>
        <v>#REF!</v>
      </c>
      <c r="O103" s="19">
        <f t="shared" si="27"/>
        <v>30</v>
      </c>
      <c r="P103" s="19">
        <f t="shared" si="27"/>
        <v>3703.46</v>
      </c>
    </row>
    <row r="104" spans="1:16" s="20" customFormat="1" ht="76.5" x14ac:dyDescent="0.2">
      <c r="A104" s="58">
        <v>89</v>
      </c>
      <c r="B104" s="59"/>
      <c r="C104" s="59" t="s">
        <v>461</v>
      </c>
      <c r="D104" s="60" t="s">
        <v>297</v>
      </c>
      <c r="E104" s="61">
        <v>535</v>
      </c>
      <c r="F104" s="62">
        <v>10</v>
      </c>
      <c r="G104" s="61">
        <v>5350</v>
      </c>
      <c r="H104" s="63"/>
      <c r="I104" s="19" t="e">
        <f>#REF!</f>
        <v>#REF!</v>
      </c>
      <c r="J104" s="19" t="e">
        <f>#REF!</f>
        <v>#REF!</v>
      </c>
      <c r="K104" s="19" t="e">
        <f>#REF!</f>
        <v>#REF!</v>
      </c>
      <c r="L104" s="19" t="e">
        <f>#REF!</f>
        <v>#REF!</v>
      </c>
      <c r="M104" s="19" t="e">
        <f>#REF!</f>
        <v>#REF!</v>
      </c>
      <c r="N104" s="19" t="e">
        <f>#REF!</f>
        <v>#REF!</v>
      </c>
      <c r="O104" s="19">
        <f t="shared" si="27"/>
        <v>10</v>
      </c>
      <c r="P104" s="19">
        <f t="shared" si="27"/>
        <v>5350</v>
      </c>
    </row>
    <row r="105" spans="1:16" s="20" customFormat="1" ht="51" x14ac:dyDescent="0.2">
      <c r="A105" s="58">
        <v>90</v>
      </c>
      <c r="B105" s="59"/>
      <c r="C105" s="59" t="s">
        <v>462</v>
      </c>
      <c r="D105" s="60" t="s">
        <v>297</v>
      </c>
      <c r="E105" s="61" t="s">
        <v>463</v>
      </c>
      <c r="F105" s="62">
        <v>45</v>
      </c>
      <c r="G105" s="61">
        <v>11415.7</v>
      </c>
      <c r="H105" s="63"/>
      <c r="I105" s="19" t="e">
        <f>#REF!</f>
        <v>#REF!</v>
      </c>
      <c r="J105" s="19" t="e">
        <f>#REF!</f>
        <v>#REF!</v>
      </c>
      <c r="K105" s="19" t="e">
        <f>#REF!</f>
        <v>#REF!</v>
      </c>
      <c r="L105" s="19" t="e">
        <f>#REF!</f>
        <v>#REF!</v>
      </c>
      <c r="M105" s="19" t="e">
        <f>#REF!</f>
        <v>#REF!</v>
      </c>
      <c r="N105" s="19" t="e">
        <f>#REF!</f>
        <v>#REF!</v>
      </c>
      <c r="O105" s="19">
        <f t="shared" ref="O105:P107" si="28">F105</f>
        <v>45</v>
      </c>
      <c r="P105" s="19">
        <f t="shared" si="28"/>
        <v>11415.7</v>
      </c>
    </row>
    <row r="106" spans="1:16" s="20" customFormat="1" ht="89.25" x14ac:dyDescent="0.2">
      <c r="A106" s="58">
        <v>91</v>
      </c>
      <c r="B106" s="59"/>
      <c r="C106" s="59" t="s">
        <v>464</v>
      </c>
      <c r="D106" s="60" t="s">
        <v>297</v>
      </c>
      <c r="E106" s="61" t="s">
        <v>465</v>
      </c>
      <c r="F106" s="62">
        <v>440</v>
      </c>
      <c r="G106" s="61">
        <v>8993.6</v>
      </c>
      <c r="H106" s="63"/>
      <c r="I106" s="19" t="e">
        <f>#REF!</f>
        <v>#REF!</v>
      </c>
      <c r="J106" s="19" t="e">
        <f>#REF!</f>
        <v>#REF!</v>
      </c>
      <c r="K106" s="19" t="e">
        <f>#REF!</f>
        <v>#REF!</v>
      </c>
      <c r="L106" s="19" t="e">
        <f>#REF!</f>
        <v>#REF!</v>
      </c>
      <c r="M106" s="19" t="e">
        <f>#REF!</f>
        <v>#REF!</v>
      </c>
      <c r="N106" s="19" t="e">
        <f>#REF!</f>
        <v>#REF!</v>
      </c>
      <c r="O106" s="19">
        <f t="shared" si="28"/>
        <v>440</v>
      </c>
      <c r="P106" s="19">
        <f t="shared" si="28"/>
        <v>8993.6</v>
      </c>
    </row>
    <row r="107" spans="1:16" s="20" customFormat="1" ht="51" x14ac:dyDescent="0.2">
      <c r="A107" s="58">
        <v>92</v>
      </c>
      <c r="B107" s="59"/>
      <c r="C107" s="59" t="s">
        <v>466</v>
      </c>
      <c r="D107" s="60" t="s">
        <v>297</v>
      </c>
      <c r="E107" s="61" t="s">
        <v>467</v>
      </c>
      <c r="F107" s="62">
        <v>3.7</v>
      </c>
      <c r="G107" s="61">
        <v>242.35000000000002</v>
      </c>
      <c r="H107" s="63"/>
      <c r="I107" s="19" t="e">
        <f>#REF!</f>
        <v>#REF!</v>
      </c>
      <c r="J107" s="19" t="e">
        <f>#REF!</f>
        <v>#REF!</v>
      </c>
      <c r="K107" s="19" t="e">
        <f>#REF!</f>
        <v>#REF!</v>
      </c>
      <c r="L107" s="19" t="e">
        <f>#REF!</f>
        <v>#REF!</v>
      </c>
      <c r="M107" s="19" t="e">
        <f>#REF!</f>
        <v>#REF!</v>
      </c>
      <c r="N107" s="19" t="e">
        <f>#REF!</f>
        <v>#REF!</v>
      </c>
      <c r="O107" s="19">
        <f t="shared" si="28"/>
        <v>3.7</v>
      </c>
      <c r="P107" s="19">
        <f t="shared" si="28"/>
        <v>242.35000000000002</v>
      </c>
    </row>
    <row r="108" spans="1:16" s="20" customFormat="1" ht="63.75" x14ac:dyDescent="0.2">
      <c r="A108" s="58">
        <v>93</v>
      </c>
      <c r="B108" s="59"/>
      <c r="C108" s="59" t="s">
        <v>468</v>
      </c>
      <c r="D108" s="60" t="s">
        <v>297</v>
      </c>
      <c r="E108" s="61" t="s">
        <v>469</v>
      </c>
      <c r="F108" s="62">
        <v>176</v>
      </c>
      <c r="G108" s="61">
        <v>4164.79</v>
      </c>
      <c r="H108" s="63"/>
      <c r="I108" s="19" t="e">
        <f>#REF!</f>
        <v>#REF!</v>
      </c>
      <c r="J108" s="19" t="e">
        <f>#REF!</f>
        <v>#REF!</v>
      </c>
      <c r="K108" s="19" t="e">
        <f>#REF!</f>
        <v>#REF!</v>
      </c>
      <c r="L108" s="19" t="e">
        <f>#REF!</f>
        <v>#REF!</v>
      </c>
      <c r="M108" s="19" t="e">
        <f>#REF!</f>
        <v>#REF!</v>
      </c>
      <c r="N108" s="19" t="e">
        <f>#REF!</f>
        <v>#REF!</v>
      </c>
      <c r="O108" s="19">
        <f t="shared" ref="O108:P110" si="29">F108</f>
        <v>176</v>
      </c>
      <c r="P108" s="19">
        <f t="shared" si="29"/>
        <v>4164.79</v>
      </c>
    </row>
    <row r="109" spans="1:16" s="20" customFormat="1" ht="38.25" x14ac:dyDescent="0.2">
      <c r="A109" s="58">
        <v>94</v>
      </c>
      <c r="B109" s="59"/>
      <c r="C109" s="59" t="s">
        <v>470</v>
      </c>
      <c r="D109" s="60" t="s">
        <v>296</v>
      </c>
      <c r="E109" s="61" t="s">
        <v>471</v>
      </c>
      <c r="F109" s="62">
        <v>18</v>
      </c>
      <c r="G109" s="61">
        <v>493.20000000000005</v>
      </c>
      <c r="H109" s="63"/>
      <c r="I109" s="19" t="e">
        <f>#REF!</f>
        <v>#REF!</v>
      </c>
      <c r="J109" s="19" t="e">
        <f>#REF!</f>
        <v>#REF!</v>
      </c>
      <c r="K109" s="19" t="e">
        <f>#REF!</f>
        <v>#REF!</v>
      </c>
      <c r="L109" s="19" t="e">
        <f>#REF!</f>
        <v>#REF!</v>
      </c>
      <c r="M109" s="19" t="e">
        <f>#REF!</f>
        <v>#REF!</v>
      </c>
      <c r="N109" s="19" t="e">
        <f>#REF!</f>
        <v>#REF!</v>
      </c>
      <c r="O109" s="19">
        <f t="shared" si="29"/>
        <v>18</v>
      </c>
      <c r="P109" s="19">
        <f t="shared" si="29"/>
        <v>493.20000000000005</v>
      </c>
    </row>
    <row r="110" spans="1:16" s="20" customFormat="1" ht="76.5" x14ac:dyDescent="0.2">
      <c r="A110" s="58">
        <v>95</v>
      </c>
      <c r="B110" s="59"/>
      <c r="C110" s="59" t="s">
        <v>472</v>
      </c>
      <c r="D110" s="60" t="s">
        <v>296</v>
      </c>
      <c r="E110" s="61" t="s">
        <v>473</v>
      </c>
      <c r="F110" s="62">
        <v>214</v>
      </c>
      <c r="G110" s="61">
        <v>26685.56</v>
      </c>
      <c r="H110" s="63"/>
      <c r="I110" s="19" t="e">
        <f>#REF!</f>
        <v>#REF!</v>
      </c>
      <c r="J110" s="19" t="e">
        <f>#REF!</f>
        <v>#REF!</v>
      </c>
      <c r="K110" s="19" t="e">
        <f>#REF!</f>
        <v>#REF!</v>
      </c>
      <c r="L110" s="19" t="e">
        <f>#REF!</f>
        <v>#REF!</v>
      </c>
      <c r="M110" s="19" t="e">
        <f>#REF!</f>
        <v>#REF!</v>
      </c>
      <c r="N110" s="19" t="e">
        <f>#REF!</f>
        <v>#REF!</v>
      </c>
      <c r="O110" s="19">
        <f t="shared" si="29"/>
        <v>214</v>
      </c>
      <c r="P110" s="19">
        <f t="shared" si="29"/>
        <v>26685.56</v>
      </c>
    </row>
    <row r="111" spans="1:16" s="20" customFormat="1" ht="63.75" x14ac:dyDescent="0.2">
      <c r="A111" s="58">
        <v>96</v>
      </c>
      <c r="B111" s="59"/>
      <c r="C111" s="59" t="s">
        <v>474</v>
      </c>
      <c r="D111" s="60" t="s">
        <v>297</v>
      </c>
      <c r="E111" s="61" t="s">
        <v>475</v>
      </c>
      <c r="F111" s="62">
        <v>30</v>
      </c>
      <c r="G111" s="61">
        <v>6290.1900000000005</v>
      </c>
      <c r="H111" s="63"/>
      <c r="I111" s="19" t="e">
        <f>#REF!</f>
        <v>#REF!</v>
      </c>
      <c r="J111" s="19" t="e">
        <f>#REF!</f>
        <v>#REF!</v>
      </c>
      <c r="K111" s="19" t="e">
        <f>#REF!</f>
        <v>#REF!</v>
      </c>
      <c r="L111" s="19" t="e">
        <f>#REF!</f>
        <v>#REF!</v>
      </c>
      <c r="M111" s="19" t="e">
        <f>#REF!</f>
        <v>#REF!</v>
      </c>
      <c r="N111" s="19" t="e">
        <f>#REF!</f>
        <v>#REF!</v>
      </c>
      <c r="O111" s="19">
        <f t="shared" ref="O111:P112" si="30">F111</f>
        <v>30</v>
      </c>
      <c r="P111" s="19">
        <f t="shared" si="30"/>
        <v>6290.1900000000005</v>
      </c>
    </row>
    <row r="112" spans="1:16" s="20" customFormat="1" ht="63.75" x14ac:dyDescent="0.2">
      <c r="A112" s="58">
        <v>97</v>
      </c>
      <c r="B112" s="59"/>
      <c r="C112" s="59" t="s">
        <v>476</v>
      </c>
      <c r="D112" s="60" t="s">
        <v>297</v>
      </c>
      <c r="E112" s="61">
        <v>129</v>
      </c>
      <c r="F112" s="62">
        <v>37</v>
      </c>
      <c r="G112" s="61">
        <v>4773</v>
      </c>
      <c r="H112" s="63"/>
      <c r="I112" s="19" t="e">
        <f>#REF!</f>
        <v>#REF!</v>
      </c>
      <c r="J112" s="19" t="e">
        <f>#REF!</f>
        <v>#REF!</v>
      </c>
      <c r="K112" s="19" t="e">
        <f>#REF!</f>
        <v>#REF!</v>
      </c>
      <c r="L112" s="19" t="e">
        <f>#REF!</f>
        <v>#REF!</v>
      </c>
      <c r="M112" s="19" t="e">
        <f>#REF!</f>
        <v>#REF!</v>
      </c>
      <c r="N112" s="19" t="e">
        <f>#REF!</f>
        <v>#REF!</v>
      </c>
      <c r="O112" s="19">
        <f t="shared" si="30"/>
        <v>37</v>
      </c>
      <c r="P112" s="19">
        <f t="shared" si="30"/>
        <v>4773</v>
      </c>
    </row>
    <row r="113" spans="1:16" s="20" customFormat="1" ht="38.25" x14ac:dyDescent="0.2">
      <c r="A113" s="58">
        <v>98</v>
      </c>
      <c r="B113" s="59"/>
      <c r="C113" s="59" t="s">
        <v>477</v>
      </c>
      <c r="D113" s="60" t="s">
        <v>296</v>
      </c>
      <c r="E113" s="61">
        <v>169</v>
      </c>
      <c r="F113" s="62">
        <v>5</v>
      </c>
      <c r="G113" s="61">
        <v>845</v>
      </c>
      <c r="H113" s="63"/>
      <c r="I113" s="19" t="e">
        <f>#REF!</f>
        <v>#REF!</v>
      </c>
      <c r="J113" s="19" t="e">
        <f>#REF!</f>
        <v>#REF!</v>
      </c>
      <c r="K113" s="19" t="e">
        <f>#REF!</f>
        <v>#REF!</v>
      </c>
      <c r="L113" s="19" t="e">
        <f>#REF!</f>
        <v>#REF!</v>
      </c>
      <c r="M113" s="19" t="e">
        <f>#REF!</f>
        <v>#REF!</v>
      </c>
      <c r="N113" s="19" t="e">
        <f>#REF!</f>
        <v>#REF!</v>
      </c>
      <c r="O113" s="19">
        <f t="shared" ref="O113:P115" si="31">F113</f>
        <v>5</v>
      </c>
      <c r="P113" s="19">
        <f t="shared" si="31"/>
        <v>845</v>
      </c>
    </row>
    <row r="114" spans="1:16" s="20" customFormat="1" ht="39" thickBot="1" x14ac:dyDescent="0.25">
      <c r="A114" s="58">
        <v>99</v>
      </c>
      <c r="B114" s="59"/>
      <c r="C114" s="59" t="s">
        <v>478</v>
      </c>
      <c r="D114" s="60" t="s">
        <v>296</v>
      </c>
      <c r="E114" s="61">
        <v>449</v>
      </c>
      <c r="F114" s="62">
        <v>16</v>
      </c>
      <c r="G114" s="61">
        <v>7184</v>
      </c>
      <c r="H114" s="63"/>
      <c r="I114" s="19" t="e">
        <f>#REF!</f>
        <v>#REF!</v>
      </c>
      <c r="J114" s="19" t="e">
        <f>#REF!</f>
        <v>#REF!</v>
      </c>
      <c r="K114" s="19" t="e">
        <f>#REF!</f>
        <v>#REF!</v>
      </c>
      <c r="L114" s="19" t="e">
        <f>#REF!</f>
        <v>#REF!</v>
      </c>
      <c r="M114" s="19" t="e">
        <f>#REF!</f>
        <v>#REF!</v>
      </c>
      <c r="N114" s="19" t="e">
        <f>#REF!</f>
        <v>#REF!</v>
      </c>
      <c r="O114" s="19">
        <f t="shared" si="31"/>
        <v>16</v>
      </c>
      <c r="P114" s="19">
        <f t="shared" si="31"/>
        <v>7184</v>
      </c>
    </row>
    <row r="115" spans="1:16" s="20" customFormat="1" ht="51" x14ac:dyDescent="0.2">
      <c r="A115" s="58">
        <v>100</v>
      </c>
      <c r="B115" s="59"/>
      <c r="C115" s="59" t="s">
        <v>479</v>
      </c>
      <c r="D115" s="60" t="s">
        <v>297</v>
      </c>
      <c r="E115" s="61" t="s">
        <v>480</v>
      </c>
      <c r="F115" s="62">
        <v>140</v>
      </c>
      <c r="G115" s="61">
        <v>2202</v>
      </c>
      <c r="H115" s="63"/>
      <c r="I115" s="19" t="e">
        <f>#REF!</f>
        <v>#REF!</v>
      </c>
      <c r="J115" s="19" t="e">
        <f>#REF!</f>
        <v>#REF!</v>
      </c>
      <c r="K115" s="19" t="e">
        <f>#REF!</f>
        <v>#REF!</v>
      </c>
      <c r="L115" s="19" t="e">
        <f>#REF!</f>
        <v>#REF!</v>
      </c>
      <c r="M115" s="19" t="e">
        <f>#REF!</f>
        <v>#REF!</v>
      </c>
      <c r="N115" s="19" t="e">
        <f>#REF!</f>
        <v>#REF!</v>
      </c>
      <c r="O115" s="19">
        <f t="shared" si="31"/>
        <v>140</v>
      </c>
      <c r="P115" s="19">
        <f t="shared" si="31"/>
        <v>2202</v>
      </c>
    </row>
    <row r="116" spans="1:16" s="20" customFormat="1" ht="76.5" x14ac:dyDescent="0.2">
      <c r="A116" s="58">
        <v>101</v>
      </c>
      <c r="B116" s="59"/>
      <c r="C116" s="59" t="s">
        <v>481</v>
      </c>
      <c r="D116" s="60" t="s">
        <v>297</v>
      </c>
      <c r="E116" s="61" t="s">
        <v>482</v>
      </c>
      <c r="F116" s="62">
        <v>95</v>
      </c>
      <c r="G116" s="61">
        <v>3410.5</v>
      </c>
      <c r="H116" s="63"/>
      <c r="I116" s="19" t="e">
        <f>#REF!</f>
        <v>#REF!</v>
      </c>
      <c r="J116" s="19" t="e">
        <f>#REF!</f>
        <v>#REF!</v>
      </c>
      <c r="K116" s="19" t="e">
        <f>#REF!</f>
        <v>#REF!</v>
      </c>
      <c r="L116" s="19" t="e">
        <f>#REF!</f>
        <v>#REF!</v>
      </c>
      <c r="M116" s="19" t="e">
        <f>#REF!</f>
        <v>#REF!</v>
      </c>
      <c r="N116" s="19" t="e">
        <f>#REF!</f>
        <v>#REF!</v>
      </c>
      <c r="O116" s="19">
        <f t="shared" ref="O116:P117" si="32">F116</f>
        <v>95</v>
      </c>
      <c r="P116" s="19">
        <f t="shared" si="32"/>
        <v>3410.5</v>
      </c>
    </row>
    <row r="117" spans="1:16" s="20" customFormat="1" ht="63.75" x14ac:dyDescent="0.2">
      <c r="A117" s="58">
        <v>102</v>
      </c>
      <c r="B117" s="59"/>
      <c r="C117" s="59" t="s">
        <v>483</v>
      </c>
      <c r="D117" s="60" t="s">
        <v>297</v>
      </c>
      <c r="E117" s="61" t="s">
        <v>484</v>
      </c>
      <c r="F117" s="62">
        <v>42</v>
      </c>
      <c r="G117" s="61">
        <v>1814.4</v>
      </c>
      <c r="H117" s="63"/>
      <c r="I117" s="19" t="e">
        <f>#REF!</f>
        <v>#REF!</v>
      </c>
      <c r="J117" s="19" t="e">
        <f>#REF!</f>
        <v>#REF!</v>
      </c>
      <c r="K117" s="19" t="e">
        <f>#REF!</f>
        <v>#REF!</v>
      </c>
      <c r="L117" s="19" t="e">
        <f>#REF!</f>
        <v>#REF!</v>
      </c>
      <c r="M117" s="19" t="e">
        <f>#REF!</f>
        <v>#REF!</v>
      </c>
      <c r="N117" s="19" t="e">
        <f>#REF!</f>
        <v>#REF!</v>
      </c>
      <c r="O117" s="19">
        <f t="shared" si="32"/>
        <v>42</v>
      </c>
      <c r="P117" s="19">
        <f t="shared" si="32"/>
        <v>1814.4</v>
      </c>
    </row>
    <row r="118" spans="1:16" s="20" customFormat="1" ht="102" x14ac:dyDescent="0.2">
      <c r="A118" s="58">
        <v>103</v>
      </c>
      <c r="B118" s="59"/>
      <c r="C118" s="59" t="s">
        <v>486</v>
      </c>
      <c r="D118" s="60" t="s">
        <v>397</v>
      </c>
      <c r="E118" s="61" t="s">
        <v>485</v>
      </c>
      <c r="F118" s="62">
        <v>52718</v>
      </c>
      <c r="G118" s="61">
        <v>3858957.6</v>
      </c>
      <c r="H118" s="63"/>
      <c r="I118" s="19" t="e">
        <f>#REF!</f>
        <v>#REF!</v>
      </c>
      <c r="J118" s="19" t="e">
        <f>#REF!</f>
        <v>#REF!</v>
      </c>
      <c r="K118" s="19" t="e">
        <f>#REF!</f>
        <v>#REF!</v>
      </c>
      <c r="L118" s="19" t="e">
        <f>#REF!</f>
        <v>#REF!</v>
      </c>
      <c r="M118" s="19" t="e">
        <f>#REF!</f>
        <v>#REF!</v>
      </c>
      <c r="N118" s="19" t="e">
        <f>#REF!</f>
        <v>#REF!</v>
      </c>
      <c r="O118" s="19">
        <f t="shared" ref="O118:P121" si="33">F118</f>
        <v>52718</v>
      </c>
      <c r="P118" s="19">
        <f t="shared" si="33"/>
        <v>3858957.6</v>
      </c>
    </row>
    <row r="119" spans="1:16" s="20" customFormat="1" ht="77.25" thickBot="1" x14ac:dyDescent="0.25">
      <c r="A119" s="58">
        <v>104</v>
      </c>
      <c r="B119" s="59"/>
      <c r="C119" s="59" t="s">
        <v>487</v>
      </c>
      <c r="D119" s="60" t="s">
        <v>302</v>
      </c>
      <c r="E119" s="61" t="s">
        <v>488</v>
      </c>
      <c r="F119" s="62">
        <v>444</v>
      </c>
      <c r="G119" s="61">
        <v>32738.68</v>
      </c>
      <c r="H119" s="63"/>
      <c r="I119" s="19" t="e">
        <f>#REF!</f>
        <v>#REF!</v>
      </c>
      <c r="J119" s="19" t="e">
        <f>#REF!</f>
        <v>#REF!</v>
      </c>
      <c r="K119" s="19" t="e">
        <f>#REF!</f>
        <v>#REF!</v>
      </c>
      <c r="L119" s="19" t="e">
        <f>#REF!</f>
        <v>#REF!</v>
      </c>
      <c r="M119" s="19" t="e">
        <f>#REF!</f>
        <v>#REF!</v>
      </c>
      <c r="N119" s="19" t="e">
        <f>#REF!</f>
        <v>#REF!</v>
      </c>
      <c r="O119" s="19">
        <f t="shared" si="33"/>
        <v>444</v>
      </c>
      <c r="P119" s="19">
        <f t="shared" si="33"/>
        <v>32738.68</v>
      </c>
    </row>
    <row r="120" spans="1:16" s="20" customFormat="1" ht="76.5" x14ac:dyDescent="0.2">
      <c r="A120" s="58">
        <v>105</v>
      </c>
      <c r="B120" s="59"/>
      <c r="C120" s="59" t="s">
        <v>489</v>
      </c>
      <c r="D120" s="60" t="s">
        <v>302</v>
      </c>
      <c r="E120" s="61" t="s">
        <v>490</v>
      </c>
      <c r="F120" s="62">
        <v>3888</v>
      </c>
      <c r="G120" s="61">
        <v>291499.69</v>
      </c>
      <c r="H120" s="63"/>
      <c r="I120" s="19" t="e">
        <f>#REF!</f>
        <v>#REF!</v>
      </c>
      <c r="J120" s="19" t="e">
        <f>#REF!</f>
        <v>#REF!</v>
      </c>
      <c r="K120" s="19" t="e">
        <f>#REF!</f>
        <v>#REF!</v>
      </c>
      <c r="L120" s="19" t="e">
        <f>#REF!</f>
        <v>#REF!</v>
      </c>
      <c r="M120" s="19" t="e">
        <f>#REF!</f>
        <v>#REF!</v>
      </c>
      <c r="N120" s="19" t="e">
        <f>#REF!</f>
        <v>#REF!</v>
      </c>
      <c r="O120" s="19">
        <f t="shared" si="33"/>
        <v>3888</v>
      </c>
      <c r="P120" s="19">
        <f t="shared" si="33"/>
        <v>291499.69</v>
      </c>
    </row>
    <row r="121" spans="1:16" s="20" customFormat="1" ht="51" x14ac:dyDescent="0.2">
      <c r="A121" s="58">
        <v>106</v>
      </c>
      <c r="B121" s="59"/>
      <c r="C121" s="59" t="s">
        <v>491</v>
      </c>
      <c r="D121" s="60" t="s">
        <v>297</v>
      </c>
      <c r="E121" s="61" t="s">
        <v>492</v>
      </c>
      <c r="F121" s="62">
        <v>2</v>
      </c>
      <c r="G121" s="61">
        <v>595.54000000000008</v>
      </c>
      <c r="H121" s="63"/>
      <c r="I121" s="19" t="e">
        <f>#REF!</f>
        <v>#REF!</v>
      </c>
      <c r="J121" s="19" t="e">
        <f>#REF!</f>
        <v>#REF!</v>
      </c>
      <c r="K121" s="19" t="e">
        <f>#REF!</f>
        <v>#REF!</v>
      </c>
      <c r="L121" s="19" t="e">
        <f>#REF!</f>
        <v>#REF!</v>
      </c>
      <c r="M121" s="19" t="e">
        <f>#REF!</f>
        <v>#REF!</v>
      </c>
      <c r="N121" s="19" t="e">
        <f>#REF!</f>
        <v>#REF!</v>
      </c>
      <c r="O121" s="19">
        <f t="shared" si="33"/>
        <v>2</v>
      </c>
      <c r="P121" s="19">
        <f t="shared" si="33"/>
        <v>595.54000000000008</v>
      </c>
    </row>
    <row r="122" spans="1:16" s="20" customFormat="1" ht="51" x14ac:dyDescent="0.2">
      <c r="A122" s="58">
        <v>107</v>
      </c>
      <c r="B122" s="59"/>
      <c r="C122" s="59" t="s">
        <v>493</v>
      </c>
      <c r="D122" s="60" t="s">
        <v>297</v>
      </c>
      <c r="E122" s="61" t="s">
        <v>492</v>
      </c>
      <c r="F122" s="62">
        <v>1</v>
      </c>
      <c r="G122" s="61">
        <v>297.77000000000004</v>
      </c>
      <c r="H122" s="63"/>
      <c r="I122" s="19" t="e">
        <f>#REF!</f>
        <v>#REF!</v>
      </c>
      <c r="J122" s="19" t="e">
        <f>#REF!</f>
        <v>#REF!</v>
      </c>
      <c r="K122" s="19" t="e">
        <f>#REF!</f>
        <v>#REF!</v>
      </c>
      <c r="L122" s="19" t="e">
        <f>#REF!</f>
        <v>#REF!</v>
      </c>
      <c r="M122" s="19" t="e">
        <f>#REF!</f>
        <v>#REF!</v>
      </c>
      <c r="N122" s="19" t="e">
        <f>#REF!</f>
        <v>#REF!</v>
      </c>
      <c r="O122" s="19">
        <f t="shared" ref="O122:P124" si="34">F122</f>
        <v>1</v>
      </c>
      <c r="P122" s="19">
        <f t="shared" si="34"/>
        <v>297.77000000000004</v>
      </c>
    </row>
    <row r="123" spans="1:16" s="20" customFormat="1" ht="51" x14ac:dyDescent="0.2">
      <c r="A123" s="58">
        <v>108</v>
      </c>
      <c r="B123" s="59"/>
      <c r="C123" s="59" t="s">
        <v>494</v>
      </c>
      <c r="D123" s="60" t="s">
        <v>297</v>
      </c>
      <c r="E123" s="61" t="s">
        <v>411</v>
      </c>
      <c r="F123" s="62">
        <v>4</v>
      </c>
      <c r="G123" s="61">
        <v>46</v>
      </c>
      <c r="H123" s="63"/>
      <c r="I123" s="19" t="e">
        <f>#REF!</f>
        <v>#REF!</v>
      </c>
      <c r="J123" s="19" t="e">
        <f>#REF!</f>
        <v>#REF!</v>
      </c>
      <c r="K123" s="19" t="e">
        <f>#REF!</f>
        <v>#REF!</v>
      </c>
      <c r="L123" s="19" t="e">
        <f>#REF!</f>
        <v>#REF!</v>
      </c>
      <c r="M123" s="19" t="e">
        <f>#REF!</f>
        <v>#REF!</v>
      </c>
      <c r="N123" s="19" t="e">
        <f>#REF!</f>
        <v>#REF!</v>
      </c>
      <c r="O123" s="19">
        <f t="shared" si="34"/>
        <v>4</v>
      </c>
      <c r="P123" s="19">
        <f t="shared" si="34"/>
        <v>46</v>
      </c>
    </row>
    <row r="124" spans="1:16" s="20" customFormat="1" ht="63.75" x14ac:dyDescent="0.2">
      <c r="A124" s="58">
        <v>109</v>
      </c>
      <c r="B124" s="59"/>
      <c r="C124" s="59" t="s">
        <v>495</v>
      </c>
      <c r="D124" s="60" t="s">
        <v>297</v>
      </c>
      <c r="E124" s="61" t="s">
        <v>496</v>
      </c>
      <c r="F124" s="62">
        <v>5</v>
      </c>
      <c r="G124" s="61">
        <v>258</v>
      </c>
      <c r="H124" s="63"/>
      <c r="I124" s="19" t="e">
        <f>#REF!</f>
        <v>#REF!</v>
      </c>
      <c r="J124" s="19" t="e">
        <f>#REF!</f>
        <v>#REF!</v>
      </c>
      <c r="K124" s="19" t="e">
        <f>#REF!</f>
        <v>#REF!</v>
      </c>
      <c r="L124" s="19" t="e">
        <f>#REF!</f>
        <v>#REF!</v>
      </c>
      <c r="M124" s="19" t="e">
        <f>#REF!</f>
        <v>#REF!</v>
      </c>
      <c r="N124" s="19" t="e">
        <f>#REF!</f>
        <v>#REF!</v>
      </c>
      <c r="O124" s="19">
        <f t="shared" si="34"/>
        <v>5</v>
      </c>
      <c r="P124" s="19">
        <f t="shared" si="34"/>
        <v>258</v>
      </c>
    </row>
    <row r="125" spans="1:16" s="20" customFormat="1" ht="89.25" x14ac:dyDescent="0.2">
      <c r="A125" s="58">
        <v>110</v>
      </c>
      <c r="B125" s="59"/>
      <c r="C125" s="59" t="s">
        <v>497</v>
      </c>
      <c r="D125" s="60" t="s">
        <v>297</v>
      </c>
      <c r="E125" s="61" t="s">
        <v>498</v>
      </c>
      <c r="F125" s="62">
        <v>5.7</v>
      </c>
      <c r="G125" s="61">
        <v>210.38000000000002</v>
      </c>
      <c r="H125" s="63"/>
      <c r="I125" s="19" t="e">
        <f>#REF!</f>
        <v>#REF!</v>
      </c>
      <c r="J125" s="19" t="e">
        <f>#REF!</f>
        <v>#REF!</v>
      </c>
      <c r="K125" s="19" t="e">
        <f>#REF!</f>
        <v>#REF!</v>
      </c>
      <c r="L125" s="19" t="e">
        <f>#REF!</f>
        <v>#REF!</v>
      </c>
      <c r="M125" s="19" t="e">
        <f>#REF!</f>
        <v>#REF!</v>
      </c>
      <c r="N125" s="19" t="e">
        <f>#REF!</f>
        <v>#REF!</v>
      </c>
      <c r="O125" s="19">
        <f t="shared" ref="O125:P126" si="35">F125</f>
        <v>5.7</v>
      </c>
      <c r="P125" s="19">
        <f t="shared" si="35"/>
        <v>210.38000000000002</v>
      </c>
    </row>
    <row r="126" spans="1:16" s="20" customFormat="1" ht="63.75" x14ac:dyDescent="0.2">
      <c r="A126" s="58">
        <v>111</v>
      </c>
      <c r="B126" s="59"/>
      <c r="C126" s="59" t="s">
        <v>499</v>
      </c>
      <c r="D126" s="60" t="s">
        <v>297</v>
      </c>
      <c r="E126" s="61" t="s">
        <v>500</v>
      </c>
      <c r="F126" s="62">
        <v>20</v>
      </c>
      <c r="G126" s="61">
        <v>884</v>
      </c>
      <c r="H126" s="63"/>
      <c r="I126" s="19" t="e">
        <f>#REF!</f>
        <v>#REF!</v>
      </c>
      <c r="J126" s="19" t="e">
        <f>#REF!</f>
        <v>#REF!</v>
      </c>
      <c r="K126" s="19" t="e">
        <f>#REF!</f>
        <v>#REF!</v>
      </c>
      <c r="L126" s="19" t="e">
        <f>#REF!</f>
        <v>#REF!</v>
      </c>
      <c r="M126" s="19" t="e">
        <f>#REF!</f>
        <v>#REF!</v>
      </c>
      <c r="N126" s="19" t="e">
        <f>#REF!</f>
        <v>#REF!</v>
      </c>
      <c r="O126" s="19">
        <f t="shared" si="35"/>
        <v>20</v>
      </c>
      <c r="P126" s="19">
        <f t="shared" si="35"/>
        <v>884</v>
      </c>
    </row>
    <row r="127" spans="1:16" s="20" customFormat="1" ht="114.75" x14ac:dyDescent="0.2">
      <c r="A127" s="58">
        <v>112</v>
      </c>
      <c r="B127" s="59"/>
      <c r="C127" s="59" t="s">
        <v>502</v>
      </c>
      <c r="D127" s="60" t="s">
        <v>297</v>
      </c>
      <c r="E127" s="61" t="s">
        <v>501</v>
      </c>
      <c r="F127" s="62">
        <v>6</v>
      </c>
      <c r="G127" s="61">
        <v>133.80000000000001</v>
      </c>
      <c r="H127" s="63"/>
      <c r="I127" s="19" t="e">
        <f>#REF!</f>
        <v>#REF!</v>
      </c>
      <c r="J127" s="19" t="e">
        <f>#REF!</f>
        <v>#REF!</v>
      </c>
      <c r="K127" s="19" t="e">
        <f>#REF!</f>
        <v>#REF!</v>
      </c>
      <c r="L127" s="19" t="e">
        <f>#REF!</f>
        <v>#REF!</v>
      </c>
      <c r="M127" s="19" t="e">
        <f>#REF!</f>
        <v>#REF!</v>
      </c>
      <c r="N127" s="19" t="e">
        <f>#REF!</f>
        <v>#REF!</v>
      </c>
      <c r="O127" s="19">
        <f t="shared" ref="O127:P128" si="36">F127</f>
        <v>6</v>
      </c>
      <c r="P127" s="19">
        <f t="shared" si="36"/>
        <v>133.80000000000001</v>
      </c>
    </row>
    <row r="128" spans="1:16" s="20" customFormat="1" ht="76.5" x14ac:dyDescent="0.2">
      <c r="A128" s="58">
        <v>113</v>
      </c>
      <c r="B128" s="59"/>
      <c r="C128" s="59" t="s">
        <v>503</v>
      </c>
      <c r="D128" s="60" t="s">
        <v>297</v>
      </c>
      <c r="E128" s="61">
        <v>22</v>
      </c>
      <c r="F128" s="62">
        <v>50</v>
      </c>
      <c r="G128" s="61">
        <v>1100</v>
      </c>
      <c r="H128" s="63"/>
      <c r="I128" s="19" t="e">
        <f>#REF!</f>
        <v>#REF!</v>
      </c>
      <c r="J128" s="19" t="e">
        <f>#REF!</f>
        <v>#REF!</v>
      </c>
      <c r="K128" s="19" t="e">
        <f>#REF!</f>
        <v>#REF!</v>
      </c>
      <c r="L128" s="19" t="e">
        <f>#REF!</f>
        <v>#REF!</v>
      </c>
      <c r="M128" s="19" t="e">
        <f>#REF!</f>
        <v>#REF!</v>
      </c>
      <c r="N128" s="19" t="e">
        <f>#REF!</f>
        <v>#REF!</v>
      </c>
      <c r="O128" s="19">
        <f t="shared" si="36"/>
        <v>50</v>
      </c>
      <c r="P128" s="19">
        <f t="shared" si="36"/>
        <v>1100</v>
      </c>
    </row>
    <row r="129" spans="1:16" s="20" customFormat="1" ht="76.5" x14ac:dyDescent="0.2">
      <c r="A129" s="58">
        <v>114</v>
      </c>
      <c r="B129" s="59"/>
      <c r="C129" s="59" t="s">
        <v>504</v>
      </c>
      <c r="D129" s="60" t="s">
        <v>297</v>
      </c>
      <c r="E129" s="61" t="s">
        <v>505</v>
      </c>
      <c r="F129" s="62">
        <v>1</v>
      </c>
      <c r="G129" s="61">
        <v>13.58</v>
      </c>
      <c r="H129" s="63"/>
      <c r="I129" s="19" t="e">
        <f>#REF!</f>
        <v>#REF!</v>
      </c>
      <c r="J129" s="19" t="e">
        <f>#REF!</f>
        <v>#REF!</v>
      </c>
      <c r="K129" s="19" t="e">
        <f>#REF!</f>
        <v>#REF!</v>
      </c>
      <c r="L129" s="19" t="e">
        <f>#REF!</f>
        <v>#REF!</v>
      </c>
      <c r="M129" s="19" t="e">
        <f>#REF!</f>
        <v>#REF!</v>
      </c>
      <c r="N129" s="19" t="e">
        <f>#REF!</f>
        <v>#REF!</v>
      </c>
      <c r="O129" s="19">
        <f t="shared" ref="O129:P129" si="37">F129</f>
        <v>1</v>
      </c>
      <c r="P129" s="19">
        <f t="shared" si="37"/>
        <v>13.58</v>
      </c>
    </row>
    <row r="130" spans="1:16" s="20" customFormat="1" ht="76.5" x14ac:dyDescent="0.2">
      <c r="A130" s="58">
        <v>115</v>
      </c>
      <c r="B130" s="59"/>
      <c r="C130" s="59" t="s">
        <v>506</v>
      </c>
      <c r="D130" s="60" t="s">
        <v>297</v>
      </c>
      <c r="E130" s="61" t="s">
        <v>507</v>
      </c>
      <c r="F130" s="62">
        <v>3</v>
      </c>
      <c r="G130" s="61">
        <v>52.78</v>
      </c>
      <c r="H130" s="63"/>
      <c r="I130" s="19" t="e">
        <f>#REF!</f>
        <v>#REF!</v>
      </c>
      <c r="J130" s="19" t="e">
        <f>#REF!</f>
        <v>#REF!</v>
      </c>
      <c r="K130" s="19" t="e">
        <f>#REF!</f>
        <v>#REF!</v>
      </c>
      <c r="L130" s="19" t="e">
        <f>#REF!</f>
        <v>#REF!</v>
      </c>
      <c r="M130" s="19" t="e">
        <f>#REF!</f>
        <v>#REF!</v>
      </c>
      <c r="N130" s="19" t="e">
        <f>#REF!</f>
        <v>#REF!</v>
      </c>
      <c r="O130" s="19">
        <f t="shared" ref="O130:P133" si="38">F130</f>
        <v>3</v>
      </c>
      <c r="P130" s="19">
        <f t="shared" si="38"/>
        <v>52.78</v>
      </c>
    </row>
    <row r="131" spans="1:16" s="20" customFormat="1" ht="77.25" thickBot="1" x14ac:dyDescent="0.25">
      <c r="A131" s="58">
        <v>116</v>
      </c>
      <c r="B131" s="59"/>
      <c r="C131" s="59" t="s">
        <v>508</v>
      </c>
      <c r="D131" s="60" t="s">
        <v>297</v>
      </c>
      <c r="E131" s="61">
        <v>27</v>
      </c>
      <c r="F131" s="62">
        <v>5</v>
      </c>
      <c r="G131" s="61">
        <v>135</v>
      </c>
      <c r="H131" s="63"/>
      <c r="I131" s="19" t="e">
        <f>#REF!</f>
        <v>#REF!</v>
      </c>
      <c r="J131" s="19" t="e">
        <f>#REF!</f>
        <v>#REF!</v>
      </c>
      <c r="K131" s="19" t="e">
        <f>#REF!</f>
        <v>#REF!</v>
      </c>
      <c r="L131" s="19" t="e">
        <f>#REF!</f>
        <v>#REF!</v>
      </c>
      <c r="M131" s="19" t="e">
        <f>#REF!</f>
        <v>#REF!</v>
      </c>
      <c r="N131" s="19" t="e">
        <f>#REF!</f>
        <v>#REF!</v>
      </c>
      <c r="O131" s="19">
        <f t="shared" si="38"/>
        <v>5</v>
      </c>
      <c r="P131" s="19">
        <f t="shared" si="38"/>
        <v>135</v>
      </c>
    </row>
    <row r="132" spans="1:16" s="20" customFormat="1" ht="77.25" thickBot="1" x14ac:dyDescent="0.25">
      <c r="A132" s="58">
        <v>117</v>
      </c>
      <c r="B132" s="59"/>
      <c r="C132" s="59" t="s">
        <v>509</v>
      </c>
      <c r="D132" s="60" t="s">
        <v>297</v>
      </c>
      <c r="E132" s="61" t="s">
        <v>510</v>
      </c>
      <c r="F132" s="62">
        <v>6</v>
      </c>
      <c r="G132" s="61">
        <v>1042.8</v>
      </c>
      <c r="H132" s="63"/>
      <c r="I132" s="19" t="e">
        <f>#REF!</f>
        <v>#REF!</v>
      </c>
      <c r="J132" s="19" t="e">
        <f>#REF!</f>
        <v>#REF!</v>
      </c>
      <c r="K132" s="19" t="e">
        <f>#REF!</f>
        <v>#REF!</v>
      </c>
      <c r="L132" s="19" t="e">
        <f>#REF!</f>
        <v>#REF!</v>
      </c>
      <c r="M132" s="19" t="e">
        <f>#REF!</f>
        <v>#REF!</v>
      </c>
      <c r="N132" s="19" t="e">
        <f>#REF!</f>
        <v>#REF!</v>
      </c>
      <c r="O132" s="19">
        <f t="shared" si="38"/>
        <v>6</v>
      </c>
      <c r="P132" s="19">
        <f t="shared" si="38"/>
        <v>1042.8</v>
      </c>
    </row>
    <row r="133" spans="1:16" s="20" customFormat="1" ht="25.5" x14ac:dyDescent="0.2">
      <c r="A133" s="58">
        <v>118</v>
      </c>
      <c r="B133" s="59"/>
      <c r="C133" s="59" t="s">
        <v>511</v>
      </c>
      <c r="D133" s="60" t="s">
        <v>297</v>
      </c>
      <c r="E133" s="61">
        <v>1</v>
      </c>
      <c r="F133" s="62">
        <v>7</v>
      </c>
      <c r="G133" s="61">
        <v>7</v>
      </c>
      <c r="H133" s="63"/>
      <c r="I133" s="19" t="e">
        <f>#REF!</f>
        <v>#REF!</v>
      </c>
      <c r="J133" s="19" t="e">
        <f>#REF!</f>
        <v>#REF!</v>
      </c>
      <c r="K133" s="19" t="e">
        <f>#REF!</f>
        <v>#REF!</v>
      </c>
      <c r="L133" s="19" t="e">
        <f>#REF!</f>
        <v>#REF!</v>
      </c>
      <c r="M133" s="19" t="e">
        <f>#REF!</f>
        <v>#REF!</v>
      </c>
      <c r="N133" s="19" t="e">
        <f>#REF!</f>
        <v>#REF!</v>
      </c>
      <c r="O133" s="19">
        <f t="shared" si="38"/>
        <v>7</v>
      </c>
      <c r="P133" s="19">
        <f t="shared" si="38"/>
        <v>7</v>
      </c>
    </row>
    <row r="134" spans="1:16" s="20" customFormat="1" ht="51" x14ac:dyDescent="0.2">
      <c r="A134" s="58">
        <v>119</v>
      </c>
      <c r="B134" s="59"/>
      <c r="C134" s="59" t="s">
        <v>512</v>
      </c>
      <c r="D134" s="60" t="s">
        <v>297</v>
      </c>
      <c r="E134" s="61">
        <v>9</v>
      </c>
      <c r="F134" s="62">
        <v>1</v>
      </c>
      <c r="G134" s="61">
        <v>9</v>
      </c>
      <c r="H134" s="63"/>
      <c r="I134" s="19" t="e">
        <f>#REF!</f>
        <v>#REF!</v>
      </c>
      <c r="J134" s="19" t="e">
        <f>#REF!</f>
        <v>#REF!</v>
      </c>
      <c r="K134" s="19" t="e">
        <f>#REF!</f>
        <v>#REF!</v>
      </c>
      <c r="L134" s="19" t="e">
        <f>#REF!</f>
        <v>#REF!</v>
      </c>
      <c r="M134" s="19" t="e">
        <f>#REF!</f>
        <v>#REF!</v>
      </c>
      <c r="N134" s="19" t="e">
        <f>#REF!</f>
        <v>#REF!</v>
      </c>
      <c r="O134" s="19">
        <f t="shared" ref="O134:P136" si="39">F134</f>
        <v>1</v>
      </c>
      <c r="P134" s="19">
        <f t="shared" si="39"/>
        <v>9</v>
      </c>
    </row>
    <row r="135" spans="1:16" s="20" customFormat="1" ht="51.75" thickBot="1" x14ac:dyDescent="0.25">
      <c r="A135" s="58">
        <v>120</v>
      </c>
      <c r="B135" s="59"/>
      <c r="C135" s="59" t="s">
        <v>513</v>
      </c>
      <c r="D135" s="60" t="s">
        <v>297</v>
      </c>
      <c r="E135" s="61">
        <v>9</v>
      </c>
      <c r="F135" s="62">
        <v>5</v>
      </c>
      <c r="G135" s="61">
        <v>45</v>
      </c>
      <c r="H135" s="63"/>
      <c r="I135" s="19" t="e">
        <f>#REF!</f>
        <v>#REF!</v>
      </c>
      <c r="J135" s="19" t="e">
        <f>#REF!</f>
        <v>#REF!</v>
      </c>
      <c r="K135" s="19" t="e">
        <f>#REF!</f>
        <v>#REF!</v>
      </c>
      <c r="L135" s="19" t="e">
        <f>#REF!</f>
        <v>#REF!</v>
      </c>
      <c r="M135" s="19" t="e">
        <f>#REF!</f>
        <v>#REF!</v>
      </c>
      <c r="N135" s="19" t="e">
        <f>#REF!</f>
        <v>#REF!</v>
      </c>
      <c r="O135" s="19">
        <f t="shared" si="39"/>
        <v>5</v>
      </c>
      <c r="P135" s="19">
        <f t="shared" si="39"/>
        <v>45</v>
      </c>
    </row>
    <row r="136" spans="1:16" s="20" customFormat="1" ht="76.5" x14ac:dyDescent="0.2">
      <c r="A136" s="58">
        <v>121</v>
      </c>
      <c r="B136" s="59"/>
      <c r="C136" s="59" t="s">
        <v>514</v>
      </c>
      <c r="D136" s="60" t="s">
        <v>297</v>
      </c>
      <c r="E136" s="61" t="s">
        <v>515</v>
      </c>
      <c r="F136" s="62">
        <v>12</v>
      </c>
      <c r="G136" s="61">
        <v>1896.3600000000001</v>
      </c>
      <c r="H136" s="63"/>
      <c r="I136" s="19" t="e">
        <f>#REF!</f>
        <v>#REF!</v>
      </c>
      <c r="J136" s="19" t="e">
        <f>#REF!</f>
        <v>#REF!</v>
      </c>
      <c r="K136" s="19" t="e">
        <f>#REF!</f>
        <v>#REF!</v>
      </c>
      <c r="L136" s="19" t="e">
        <f>#REF!</f>
        <v>#REF!</v>
      </c>
      <c r="M136" s="19" t="e">
        <f>#REF!</f>
        <v>#REF!</v>
      </c>
      <c r="N136" s="19" t="e">
        <f>#REF!</f>
        <v>#REF!</v>
      </c>
      <c r="O136" s="19">
        <f t="shared" si="39"/>
        <v>12</v>
      </c>
      <c r="P136" s="19">
        <f t="shared" si="39"/>
        <v>1896.3600000000001</v>
      </c>
    </row>
    <row r="137" spans="1:16" s="20" customFormat="1" ht="89.25" x14ac:dyDescent="0.2">
      <c r="A137" s="58">
        <v>122</v>
      </c>
      <c r="B137" s="59"/>
      <c r="C137" s="59" t="s">
        <v>516</v>
      </c>
      <c r="D137" s="60" t="s">
        <v>397</v>
      </c>
      <c r="E137" s="61" t="s">
        <v>517</v>
      </c>
      <c r="F137" s="62">
        <v>279</v>
      </c>
      <c r="G137" s="61">
        <v>375.52000000000004</v>
      </c>
      <c r="H137" s="63"/>
      <c r="I137" s="19" t="e">
        <f>#REF!</f>
        <v>#REF!</v>
      </c>
      <c r="J137" s="19" t="e">
        <f>#REF!</f>
        <v>#REF!</v>
      </c>
      <c r="K137" s="19" t="e">
        <f>#REF!</f>
        <v>#REF!</v>
      </c>
      <c r="L137" s="19" t="e">
        <f>#REF!</f>
        <v>#REF!</v>
      </c>
      <c r="M137" s="19" t="e">
        <f>#REF!</f>
        <v>#REF!</v>
      </c>
      <c r="N137" s="19" t="e">
        <f>#REF!</f>
        <v>#REF!</v>
      </c>
      <c r="O137" s="19">
        <f t="shared" ref="O137:P139" si="40">F137</f>
        <v>279</v>
      </c>
      <c r="P137" s="19">
        <f t="shared" si="40"/>
        <v>375.52000000000004</v>
      </c>
    </row>
    <row r="138" spans="1:16" s="20" customFormat="1" ht="102.75" thickBot="1" x14ac:dyDescent="0.25">
      <c r="A138" s="58">
        <v>123</v>
      </c>
      <c r="B138" s="59"/>
      <c r="C138" s="59" t="s">
        <v>518</v>
      </c>
      <c r="D138" s="60" t="s">
        <v>302</v>
      </c>
      <c r="E138" s="61" t="s">
        <v>519</v>
      </c>
      <c r="F138" s="62">
        <v>4106</v>
      </c>
      <c r="G138" s="61">
        <v>6557.7000000000007</v>
      </c>
      <c r="H138" s="63"/>
      <c r="I138" s="19" t="e">
        <f>#REF!</f>
        <v>#REF!</v>
      </c>
      <c r="J138" s="19" t="e">
        <f>#REF!</f>
        <v>#REF!</v>
      </c>
      <c r="K138" s="19" t="e">
        <f>#REF!</f>
        <v>#REF!</v>
      </c>
      <c r="L138" s="19" t="e">
        <f>#REF!</f>
        <v>#REF!</v>
      </c>
      <c r="M138" s="19" t="e">
        <f>#REF!</f>
        <v>#REF!</v>
      </c>
      <c r="N138" s="19" t="e">
        <f>#REF!</f>
        <v>#REF!</v>
      </c>
      <c r="O138" s="19">
        <f t="shared" si="40"/>
        <v>4106</v>
      </c>
      <c r="P138" s="19">
        <f t="shared" si="40"/>
        <v>6557.7000000000007</v>
      </c>
    </row>
    <row r="139" spans="1:16" s="20" customFormat="1" ht="63.75" x14ac:dyDescent="0.2">
      <c r="A139" s="58">
        <v>124</v>
      </c>
      <c r="B139" s="59"/>
      <c r="C139" s="59" t="s">
        <v>520</v>
      </c>
      <c r="D139" s="60" t="s">
        <v>302</v>
      </c>
      <c r="E139" s="61" t="s">
        <v>521</v>
      </c>
      <c r="F139" s="62">
        <v>8736</v>
      </c>
      <c r="G139" s="61">
        <v>14030.820000000002</v>
      </c>
      <c r="H139" s="63"/>
      <c r="I139" s="19" t="e">
        <f>#REF!</f>
        <v>#REF!</v>
      </c>
      <c r="J139" s="19" t="e">
        <f>#REF!</f>
        <v>#REF!</v>
      </c>
      <c r="K139" s="19" t="e">
        <f>#REF!</f>
        <v>#REF!</v>
      </c>
      <c r="L139" s="19" t="e">
        <f>#REF!</f>
        <v>#REF!</v>
      </c>
      <c r="M139" s="19" t="e">
        <f>#REF!</f>
        <v>#REF!</v>
      </c>
      <c r="N139" s="19" t="e">
        <f>#REF!</f>
        <v>#REF!</v>
      </c>
      <c r="O139" s="19">
        <f t="shared" si="40"/>
        <v>8736</v>
      </c>
      <c r="P139" s="19">
        <f t="shared" si="40"/>
        <v>14030.820000000002</v>
      </c>
    </row>
    <row r="140" spans="1:16" s="20" customFormat="1" ht="63.75" x14ac:dyDescent="0.2">
      <c r="A140" s="58">
        <v>125</v>
      </c>
      <c r="B140" s="59"/>
      <c r="C140" s="59" t="s">
        <v>523</v>
      </c>
      <c r="D140" s="60" t="s">
        <v>297</v>
      </c>
      <c r="E140" s="61" t="s">
        <v>522</v>
      </c>
      <c r="F140" s="62">
        <v>20</v>
      </c>
      <c r="G140" s="61">
        <v>898</v>
      </c>
      <c r="H140" s="63"/>
      <c r="I140" s="19" t="e">
        <f>#REF!</f>
        <v>#REF!</v>
      </c>
      <c r="J140" s="19" t="e">
        <f>#REF!</f>
        <v>#REF!</v>
      </c>
      <c r="K140" s="19" t="e">
        <f>#REF!</f>
        <v>#REF!</v>
      </c>
      <c r="L140" s="19" t="e">
        <f>#REF!</f>
        <v>#REF!</v>
      </c>
      <c r="M140" s="19" t="e">
        <f>#REF!</f>
        <v>#REF!</v>
      </c>
      <c r="N140" s="19" t="e">
        <f>#REF!</f>
        <v>#REF!</v>
      </c>
      <c r="O140" s="19">
        <f t="shared" ref="O140:P140" si="41">F140</f>
        <v>20</v>
      </c>
      <c r="P140" s="19">
        <f t="shared" si="41"/>
        <v>898</v>
      </c>
    </row>
    <row r="141" spans="1:16" s="20" customFormat="1" ht="76.5" x14ac:dyDescent="0.2">
      <c r="A141" s="58">
        <v>126</v>
      </c>
      <c r="B141" s="59"/>
      <c r="C141" s="59" t="s">
        <v>525</v>
      </c>
      <c r="D141" s="60" t="s">
        <v>450</v>
      </c>
      <c r="E141" s="61" t="s">
        <v>524</v>
      </c>
      <c r="F141" s="62">
        <v>9.8000000000000007</v>
      </c>
      <c r="G141" s="61">
        <v>425.32</v>
      </c>
      <c r="H141" s="63"/>
      <c r="I141" s="19" t="e">
        <f>#REF!</f>
        <v>#REF!</v>
      </c>
      <c r="J141" s="19" t="e">
        <f>#REF!</f>
        <v>#REF!</v>
      </c>
      <c r="K141" s="19" t="e">
        <f>#REF!</f>
        <v>#REF!</v>
      </c>
      <c r="L141" s="19" t="e">
        <f>#REF!</f>
        <v>#REF!</v>
      </c>
      <c r="M141" s="19" t="e">
        <f>#REF!</f>
        <v>#REF!</v>
      </c>
      <c r="N141" s="19" t="e">
        <f>#REF!</f>
        <v>#REF!</v>
      </c>
      <c r="O141" s="19">
        <f t="shared" ref="O141:P144" si="42">F141</f>
        <v>9.8000000000000007</v>
      </c>
      <c r="P141" s="19">
        <f t="shared" si="42"/>
        <v>425.32</v>
      </c>
    </row>
    <row r="142" spans="1:16" s="20" customFormat="1" ht="51" x14ac:dyDescent="0.2">
      <c r="A142" s="58">
        <v>127</v>
      </c>
      <c r="B142" s="59"/>
      <c r="C142" s="59" t="s">
        <v>526</v>
      </c>
      <c r="D142" s="60" t="s">
        <v>371</v>
      </c>
      <c r="E142" s="61" t="s">
        <v>527</v>
      </c>
      <c r="F142" s="62">
        <v>30</v>
      </c>
      <c r="G142" s="61">
        <v>7540.5</v>
      </c>
      <c r="H142" s="63"/>
      <c r="I142" s="19" t="e">
        <f>#REF!</f>
        <v>#REF!</v>
      </c>
      <c r="J142" s="19" t="e">
        <f>#REF!</f>
        <v>#REF!</v>
      </c>
      <c r="K142" s="19" t="e">
        <f>#REF!</f>
        <v>#REF!</v>
      </c>
      <c r="L142" s="19" t="e">
        <f>#REF!</f>
        <v>#REF!</v>
      </c>
      <c r="M142" s="19" t="e">
        <f>#REF!</f>
        <v>#REF!</v>
      </c>
      <c r="N142" s="19" t="e">
        <f>#REF!</f>
        <v>#REF!</v>
      </c>
      <c r="O142" s="19">
        <f t="shared" si="42"/>
        <v>30</v>
      </c>
      <c r="P142" s="19">
        <f t="shared" si="42"/>
        <v>7540.5</v>
      </c>
    </row>
    <row r="143" spans="1:16" s="20" customFormat="1" ht="63.75" x14ac:dyDescent="0.2">
      <c r="A143" s="58">
        <v>128</v>
      </c>
      <c r="B143" s="59"/>
      <c r="C143" s="59" t="s">
        <v>528</v>
      </c>
      <c r="D143" s="60" t="s">
        <v>297</v>
      </c>
      <c r="E143" s="61" t="s">
        <v>529</v>
      </c>
      <c r="F143" s="62">
        <v>10</v>
      </c>
      <c r="G143" s="61">
        <v>436.8</v>
      </c>
      <c r="H143" s="63"/>
      <c r="I143" s="19" t="e">
        <f>#REF!</f>
        <v>#REF!</v>
      </c>
      <c r="J143" s="19" t="e">
        <f>#REF!</f>
        <v>#REF!</v>
      </c>
      <c r="K143" s="19" t="e">
        <f>#REF!</f>
        <v>#REF!</v>
      </c>
      <c r="L143" s="19" t="e">
        <f>#REF!</f>
        <v>#REF!</v>
      </c>
      <c r="M143" s="19" t="e">
        <f>#REF!</f>
        <v>#REF!</v>
      </c>
      <c r="N143" s="19" t="e">
        <f>#REF!</f>
        <v>#REF!</v>
      </c>
      <c r="O143" s="19">
        <f t="shared" si="42"/>
        <v>10</v>
      </c>
      <c r="P143" s="19">
        <f t="shared" si="42"/>
        <v>436.8</v>
      </c>
    </row>
    <row r="144" spans="1:16" s="20" customFormat="1" ht="63.75" x14ac:dyDescent="0.2">
      <c r="A144" s="58">
        <v>129</v>
      </c>
      <c r="B144" s="59"/>
      <c r="C144" s="59" t="s">
        <v>530</v>
      </c>
      <c r="D144" s="60" t="s">
        <v>297</v>
      </c>
      <c r="E144" s="61" t="s">
        <v>529</v>
      </c>
      <c r="F144" s="62">
        <v>6</v>
      </c>
      <c r="G144" s="61">
        <v>262.08000000000004</v>
      </c>
      <c r="H144" s="63"/>
      <c r="I144" s="19" t="e">
        <f>#REF!</f>
        <v>#REF!</v>
      </c>
      <c r="J144" s="19" t="e">
        <f>#REF!</f>
        <v>#REF!</v>
      </c>
      <c r="K144" s="19" t="e">
        <f>#REF!</f>
        <v>#REF!</v>
      </c>
      <c r="L144" s="19" t="e">
        <f>#REF!</f>
        <v>#REF!</v>
      </c>
      <c r="M144" s="19" t="e">
        <f>#REF!</f>
        <v>#REF!</v>
      </c>
      <c r="N144" s="19" t="e">
        <f>#REF!</f>
        <v>#REF!</v>
      </c>
      <c r="O144" s="19">
        <f t="shared" si="42"/>
        <v>6</v>
      </c>
      <c r="P144" s="19">
        <f t="shared" si="42"/>
        <v>262.08000000000004</v>
      </c>
    </row>
    <row r="145" spans="1:16" s="20" customFormat="1" ht="25.5" x14ac:dyDescent="0.2">
      <c r="A145" s="58">
        <v>130</v>
      </c>
      <c r="B145" s="59"/>
      <c r="C145" s="59" t="s">
        <v>531</v>
      </c>
      <c r="D145" s="60" t="s">
        <v>302</v>
      </c>
      <c r="E145" s="61">
        <v>1</v>
      </c>
      <c r="F145" s="62">
        <v>2000</v>
      </c>
      <c r="G145" s="61">
        <v>2000</v>
      </c>
      <c r="H145" s="63"/>
      <c r="I145" s="19" t="e">
        <f>#REF!</f>
        <v>#REF!</v>
      </c>
      <c r="J145" s="19" t="e">
        <f>#REF!</f>
        <v>#REF!</v>
      </c>
      <c r="K145" s="19" t="e">
        <f>#REF!</f>
        <v>#REF!</v>
      </c>
      <c r="L145" s="19" t="e">
        <f>#REF!</f>
        <v>#REF!</v>
      </c>
      <c r="M145" s="19" t="e">
        <f>#REF!</f>
        <v>#REF!</v>
      </c>
      <c r="N145" s="19" t="e">
        <f>#REF!</f>
        <v>#REF!</v>
      </c>
      <c r="O145" s="19">
        <f t="shared" ref="O145:O150" si="43">F145</f>
        <v>2000</v>
      </c>
      <c r="P145" s="19">
        <f t="shared" ref="P145:P150" si="44">G145</f>
        <v>2000</v>
      </c>
    </row>
    <row r="146" spans="1:16" s="20" customFormat="1" ht="25.5" x14ac:dyDescent="0.2">
      <c r="A146" s="58">
        <v>131</v>
      </c>
      <c r="B146" s="59"/>
      <c r="C146" s="59" t="s">
        <v>532</v>
      </c>
      <c r="D146" s="60" t="s">
        <v>533</v>
      </c>
      <c r="E146" s="61" t="s">
        <v>534</v>
      </c>
      <c r="F146" s="62">
        <v>0.188</v>
      </c>
      <c r="G146" s="61">
        <v>532.26</v>
      </c>
      <c r="H146" s="63"/>
      <c r="I146" s="19" t="e">
        <f>#REF!</f>
        <v>#REF!</v>
      </c>
      <c r="J146" s="19" t="e">
        <f>#REF!</f>
        <v>#REF!</v>
      </c>
      <c r="K146" s="19" t="e">
        <f>#REF!</f>
        <v>#REF!</v>
      </c>
      <c r="L146" s="19" t="e">
        <f>#REF!</f>
        <v>#REF!</v>
      </c>
      <c r="M146" s="19" t="e">
        <f>#REF!</f>
        <v>#REF!</v>
      </c>
      <c r="N146" s="19" t="e">
        <f>#REF!</f>
        <v>#REF!</v>
      </c>
      <c r="O146" s="19">
        <f t="shared" si="43"/>
        <v>0.188</v>
      </c>
      <c r="P146" s="19">
        <f t="shared" si="44"/>
        <v>532.26</v>
      </c>
    </row>
    <row r="147" spans="1:16" s="20" customFormat="1" ht="26.25" thickBot="1" x14ac:dyDescent="0.25">
      <c r="A147" s="58">
        <v>132</v>
      </c>
      <c r="B147" s="59"/>
      <c r="C147" s="59" t="s">
        <v>535</v>
      </c>
      <c r="D147" s="60" t="s">
        <v>342</v>
      </c>
      <c r="E147" s="61">
        <v>1</v>
      </c>
      <c r="F147" s="62">
        <v>2600</v>
      </c>
      <c r="G147" s="61">
        <v>2600</v>
      </c>
      <c r="H147" s="63"/>
      <c r="I147" s="19" t="e">
        <f>#REF!</f>
        <v>#REF!</v>
      </c>
      <c r="J147" s="19" t="e">
        <f>#REF!</f>
        <v>#REF!</v>
      </c>
      <c r="K147" s="19" t="e">
        <f>#REF!</f>
        <v>#REF!</v>
      </c>
      <c r="L147" s="19" t="e">
        <f>#REF!</f>
        <v>#REF!</v>
      </c>
      <c r="M147" s="19" t="e">
        <f>#REF!</f>
        <v>#REF!</v>
      </c>
      <c r="N147" s="19" t="e">
        <f>#REF!</f>
        <v>#REF!</v>
      </c>
      <c r="O147" s="19">
        <f t="shared" si="43"/>
        <v>2600</v>
      </c>
      <c r="P147" s="19">
        <f t="shared" si="44"/>
        <v>2600</v>
      </c>
    </row>
    <row r="148" spans="1:16" s="20" customFormat="1" ht="38.25" x14ac:dyDescent="0.2">
      <c r="A148" s="58">
        <v>133</v>
      </c>
      <c r="B148" s="59"/>
      <c r="C148" s="59" t="s">
        <v>536</v>
      </c>
      <c r="D148" s="60" t="s">
        <v>297</v>
      </c>
      <c r="E148" s="61">
        <v>1</v>
      </c>
      <c r="F148" s="62">
        <v>10</v>
      </c>
      <c r="G148" s="61">
        <v>10</v>
      </c>
      <c r="H148" s="63"/>
      <c r="I148" s="19" t="e">
        <f>#REF!</f>
        <v>#REF!</v>
      </c>
      <c r="J148" s="19" t="e">
        <f>#REF!</f>
        <v>#REF!</v>
      </c>
      <c r="K148" s="19" t="e">
        <f>#REF!</f>
        <v>#REF!</v>
      </c>
      <c r="L148" s="19" t="e">
        <f>#REF!</f>
        <v>#REF!</v>
      </c>
      <c r="M148" s="19" t="e">
        <f>#REF!</f>
        <v>#REF!</v>
      </c>
      <c r="N148" s="19" t="e">
        <f>#REF!</f>
        <v>#REF!</v>
      </c>
      <c r="O148" s="19">
        <f t="shared" si="43"/>
        <v>10</v>
      </c>
      <c r="P148" s="19">
        <f t="shared" si="44"/>
        <v>10</v>
      </c>
    </row>
    <row r="149" spans="1:16" s="20" customFormat="1" ht="63.75" x14ac:dyDescent="0.2">
      <c r="A149" s="58">
        <v>134</v>
      </c>
      <c r="B149" s="59"/>
      <c r="C149" s="59" t="s">
        <v>538</v>
      </c>
      <c r="D149" s="60" t="s">
        <v>297</v>
      </c>
      <c r="E149" s="61" t="s">
        <v>539</v>
      </c>
      <c r="F149" s="62">
        <v>0.1</v>
      </c>
      <c r="G149" s="61">
        <v>2.2200000000000002</v>
      </c>
      <c r="H149" s="63"/>
      <c r="I149" s="19" t="e">
        <f>#REF!</f>
        <v>#REF!</v>
      </c>
      <c r="J149" s="19" t="e">
        <f>#REF!</f>
        <v>#REF!</v>
      </c>
      <c r="K149" s="19" t="e">
        <f>#REF!</f>
        <v>#REF!</v>
      </c>
      <c r="L149" s="19" t="e">
        <f>#REF!</f>
        <v>#REF!</v>
      </c>
      <c r="M149" s="19" t="e">
        <f>#REF!</f>
        <v>#REF!</v>
      </c>
      <c r="N149" s="19" t="e">
        <f>#REF!</f>
        <v>#REF!</v>
      </c>
      <c r="O149" s="19">
        <f t="shared" si="43"/>
        <v>0.1</v>
      </c>
      <c r="P149" s="19">
        <f t="shared" si="44"/>
        <v>2.2200000000000002</v>
      </c>
    </row>
    <row r="150" spans="1:16" s="20" customFormat="1" ht="63.75" x14ac:dyDescent="0.2">
      <c r="A150" s="58">
        <v>135</v>
      </c>
      <c r="B150" s="59"/>
      <c r="C150" s="59" t="s">
        <v>540</v>
      </c>
      <c r="D150" s="60" t="s">
        <v>297</v>
      </c>
      <c r="E150" s="61" t="s">
        <v>541</v>
      </c>
      <c r="F150" s="62">
        <v>4</v>
      </c>
      <c r="G150" s="61">
        <v>89.08</v>
      </c>
      <c r="H150" s="63"/>
      <c r="I150" s="19" t="e">
        <f>#REF!</f>
        <v>#REF!</v>
      </c>
      <c r="J150" s="19" t="e">
        <f>#REF!</f>
        <v>#REF!</v>
      </c>
      <c r="K150" s="19" t="e">
        <f>#REF!</f>
        <v>#REF!</v>
      </c>
      <c r="L150" s="19" t="e">
        <f>#REF!</f>
        <v>#REF!</v>
      </c>
      <c r="M150" s="19" t="e">
        <f>#REF!</f>
        <v>#REF!</v>
      </c>
      <c r="N150" s="19" t="e">
        <f>#REF!</f>
        <v>#REF!</v>
      </c>
      <c r="O150" s="19">
        <f t="shared" si="43"/>
        <v>4</v>
      </c>
      <c r="P150" s="19">
        <f t="shared" si="44"/>
        <v>89.08</v>
      </c>
    </row>
    <row r="151" spans="1:16" s="20" customFormat="1" ht="89.25" x14ac:dyDescent="0.2">
      <c r="A151" s="58">
        <v>136</v>
      </c>
      <c r="B151" s="59"/>
      <c r="C151" s="59" t="s">
        <v>542</v>
      </c>
      <c r="D151" s="60" t="s">
        <v>297</v>
      </c>
      <c r="E151" s="61" t="s">
        <v>543</v>
      </c>
      <c r="F151" s="62">
        <v>30</v>
      </c>
      <c r="G151" s="61">
        <v>1272</v>
      </c>
      <c r="H151" s="63"/>
      <c r="I151" s="19" t="e">
        <f>#REF!</f>
        <v>#REF!</v>
      </c>
      <c r="J151" s="19" t="e">
        <f>#REF!</f>
        <v>#REF!</v>
      </c>
      <c r="K151" s="19" t="e">
        <f>#REF!</f>
        <v>#REF!</v>
      </c>
      <c r="L151" s="19" t="e">
        <f>#REF!</f>
        <v>#REF!</v>
      </c>
      <c r="M151" s="19" t="e">
        <f>#REF!</f>
        <v>#REF!</v>
      </c>
      <c r="N151" s="19" t="e">
        <f>#REF!</f>
        <v>#REF!</v>
      </c>
      <c r="O151" s="19">
        <f t="shared" ref="O151:O153" si="45">F151</f>
        <v>30</v>
      </c>
      <c r="P151" s="19">
        <f t="shared" ref="P151:P153" si="46">G151</f>
        <v>1272</v>
      </c>
    </row>
    <row r="152" spans="1:16" s="20" customFormat="1" ht="76.5" x14ac:dyDescent="0.2">
      <c r="A152" s="58">
        <v>137</v>
      </c>
      <c r="B152" s="59"/>
      <c r="C152" s="59" t="s">
        <v>544</v>
      </c>
      <c r="D152" s="60" t="s">
        <v>296</v>
      </c>
      <c r="E152" s="61" t="s">
        <v>545</v>
      </c>
      <c r="F152" s="62">
        <v>69</v>
      </c>
      <c r="G152" s="61">
        <v>1661.52</v>
      </c>
      <c r="H152" s="63"/>
      <c r="I152" s="19" t="e">
        <f>#REF!</f>
        <v>#REF!</v>
      </c>
      <c r="J152" s="19" t="e">
        <f>#REF!</f>
        <v>#REF!</v>
      </c>
      <c r="K152" s="19" t="e">
        <f>#REF!</f>
        <v>#REF!</v>
      </c>
      <c r="L152" s="19" t="e">
        <f>#REF!</f>
        <v>#REF!</v>
      </c>
      <c r="M152" s="19" t="e">
        <f>#REF!</f>
        <v>#REF!</v>
      </c>
      <c r="N152" s="19" t="e">
        <f>#REF!</f>
        <v>#REF!</v>
      </c>
      <c r="O152" s="19">
        <f t="shared" si="45"/>
        <v>69</v>
      </c>
      <c r="P152" s="19">
        <f t="shared" si="46"/>
        <v>1661.52</v>
      </c>
    </row>
    <row r="153" spans="1:16" s="20" customFormat="1" ht="38.25" x14ac:dyDescent="0.2">
      <c r="A153" s="58">
        <v>138</v>
      </c>
      <c r="B153" s="59"/>
      <c r="C153" s="59" t="s">
        <v>546</v>
      </c>
      <c r="D153" s="60" t="s">
        <v>296</v>
      </c>
      <c r="E153" s="61">
        <v>7</v>
      </c>
      <c r="F153" s="62">
        <v>10</v>
      </c>
      <c r="G153" s="61">
        <v>70</v>
      </c>
      <c r="H153" s="63"/>
      <c r="I153" s="19" t="e">
        <f>#REF!</f>
        <v>#REF!</v>
      </c>
      <c r="J153" s="19" t="e">
        <f>#REF!</f>
        <v>#REF!</v>
      </c>
      <c r="K153" s="19" t="e">
        <f>#REF!</f>
        <v>#REF!</v>
      </c>
      <c r="L153" s="19" t="e">
        <f>#REF!</f>
        <v>#REF!</v>
      </c>
      <c r="M153" s="19" t="e">
        <f>#REF!</f>
        <v>#REF!</v>
      </c>
      <c r="N153" s="19" t="e">
        <f>#REF!</f>
        <v>#REF!</v>
      </c>
      <c r="O153" s="19">
        <f t="shared" si="45"/>
        <v>10</v>
      </c>
      <c r="P153" s="19">
        <f t="shared" si="46"/>
        <v>70</v>
      </c>
    </row>
    <row r="154" spans="1:16" s="20" customFormat="1" ht="38.25" x14ac:dyDescent="0.2">
      <c r="A154" s="58">
        <v>139</v>
      </c>
      <c r="B154" s="59"/>
      <c r="C154" s="59" t="s">
        <v>547</v>
      </c>
      <c r="D154" s="60" t="s">
        <v>296</v>
      </c>
      <c r="E154" s="61" t="s">
        <v>548</v>
      </c>
      <c r="F154" s="62">
        <v>30</v>
      </c>
      <c r="G154" s="61">
        <v>546.9</v>
      </c>
      <c r="H154" s="63"/>
      <c r="I154" s="19" t="e">
        <f>#REF!</f>
        <v>#REF!</v>
      </c>
      <c r="J154" s="19" t="e">
        <f>#REF!</f>
        <v>#REF!</v>
      </c>
      <c r="K154" s="19" t="e">
        <f>#REF!</f>
        <v>#REF!</v>
      </c>
      <c r="L154" s="19" t="e">
        <f>#REF!</f>
        <v>#REF!</v>
      </c>
      <c r="M154" s="19" t="e">
        <f>#REF!</f>
        <v>#REF!</v>
      </c>
      <c r="N154" s="19" t="e">
        <f>#REF!</f>
        <v>#REF!</v>
      </c>
      <c r="O154" s="19">
        <f t="shared" ref="O154:O159" si="47">F154</f>
        <v>30</v>
      </c>
      <c r="P154" s="19">
        <f t="shared" ref="P154:P159" si="48">G154</f>
        <v>546.9</v>
      </c>
    </row>
    <row r="155" spans="1:16" s="20" customFormat="1" ht="64.5" thickBot="1" x14ac:dyDescent="0.25">
      <c r="A155" s="58">
        <v>140</v>
      </c>
      <c r="B155" s="59"/>
      <c r="C155" s="59" t="s">
        <v>549</v>
      </c>
      <c r="D155" s="60" t="s">
        <v>297</v>
      </c>
      <c r="E155" s="61">
        <v>57</v>
      </c>
      <c r="F155" s="62">
        <v>5</v>
      </c>
      <c r="G155" s="61">
        <v>285</v>
      </c>
      <c r="H155" s="63"/>
      <c r="I155" s="19" t="e">
        <f>#REF!</f>
        <v>#REF!</v>
      </c>
      <c r="J155" s="19" t="e">
        <f>#REF!</f>
        <v>#REF!</v>
      </c>
      <c r="K155" s="19" t="e">
        <f>#REF!</f>
        <v>#REF!</v>
      </c>
      <c r="L155" s="19" t="e">
        <f>#REF!</f>
        <v>#REF!</v>
      </c>
      <c r="M155" s="19" t="e">
        <f>#REF!</f>
        <v>#REF!</v>
      </c>
      <c r="N155" s="19" t="e">
        <f>#REF!</f>
        <v>#REF!</v>
      </c>
      <c r="O155" s="19">
        <f t="shared" si="47"/>
        <v>5</v>
      </c>
      <c r="P155" s="19">
        <f t="shared" si="48"/>
        <v>285</v>
      </c>
    </row>
    <row r="156" spans="1:16" s="20" customFormat="1" ht="64.5" thickBot="1" x14ac:dyDescent="0.25">
      <c r="A156" s="58">
        <v>141</v>
      </c>
      <c r="B156" s="59"/>
      <c r="C156" s="59" t="s">
        <v>550</v>
      </c>
      <c r="D156" s="60" t="s">
        <v>297</v>
      </c>
      <c r="E156" s="61">
        <v>57</v>
      </c>
      <c r="F156" s="62">
        <v>2.5</v>
      </c>
      <c r="G156" s="61">
        <v>142.5</v>
      </c>
      <c r="H156" s="63"/>
      <c r="I156" s="19" t="e">
        <f>#REF!</f>
        <v>#REF!</v>
      </c>
      <c r="J156" s="19" t="e">
        <f>#REF!</f>
        <v>#REF!</v>
      </c>
      <c r="K156" s="19" t="e">
        <f>#REF!</f>
        <v>#REF!</v>
      </c>
      <c r="L156" s="19" t="e">
        <f>#REF!</f>
        <v>#REF!</v>
      </c>
      <c r="M156" s="19" t="e">
        <f>#REF!</f>
        <v>#REF!</v>
      </c>
      <c r="N156" s="19" t="e">
        <f>#REF!</f>
        <v>#REF!</v>
      </c>
      <c r="O156" s="19">
        <f t="shared" si="47"/>
        <v>2.5</v>
      </c>
      <c r="P156" s="19">
        <f t="shared" si="48"/>
        <v>142.5</v>
      </c>
    </row>
    <row r="157" spans="1:16" s="20" customFormat="1" ht="51" x14ac:dyDescent="0.2">
      <c r="A157" s="58">
        <v>142</v>
      </c>
      <c r="B157" s="59"/>
      <c r="C157" s="59" t="s">
        <v>551</v>
      </c>
      <c r="D157" s="60" t="s">
        <v>450</v>
      </c>
      <c r="E157" s="61" t="s">
        <v>552</v>
      </c>
      <c r="F157" s="62">
        <v>25</v>
      </c>
      <c r="G157" s="61">
        <v>1712.5</v>
      </c>
      <c r="H157" s="63"/>
      <c r="I157" s="19" t="e">
        <f>#REF!</f>
        <v>#REF!</v>
      </c>
      <c r="J157" s="19" t="e">
        <f>#REF!</f>
        <v>#REF!</v>
      </c>
      <c r="K157" s="19" t="e">
        <f>#REF!</f>
        <v>#REF!</v>
      </c>
      <c r="L157" s="19" t="e">
        <f>#REF!</f>
        <v>#REF!</v>
      </c>
      <c r="M157" s="19" t="e">
        <f>#REF!</f>
        <v>#REF!</v>
      </c>
      <c r="N157" s="19" t="e">
        <f>#REF!</f>
        <v>#REF!</v>
      </c>
      <c r="O157" s="19">
        <f t="shared" si="47"/>
        <v>25</v>
      </c>
      <c r="P157" s="19">
        <f t="shared" si="48"/>
        <v>1712.5</v>
      </c>
    </row>
    <row r="158" spans="1:16" s="20" customFormat="1" ht="63.75" x14ac:dyDescent="0.2">
      <c r="A158" s="58">
        <v>143</v>
      </c>
      <c r="B158" s="59"/>
      <c r="C158" s="59" t="s">
        <v>554</v>
      </c>
      <c r="D158" s="60" t="s">
        <v>296</v>
      </c>
      <c r="E158" s="61" t="s">
        <v>553</v>
      </c>
      <c r="F158" s="62">
        <v>100</v>
      </c>
      <c r="G158" s="61">
        <v>628.04000000000008</v>
      </c>
      <c r="H158" s="63"/>
      <c r="I158" s="19" t="e">
        <f>#REF!</f>
        <v>#REF!</v>
      </c>
      <c r="J158" s="19" t="e">
        <f>#REF!</f>
        <v>#REF!</v>
      </c>
      <c r="K158" s="19" t="e">
        <f>#REF!</f>
        <v>#REF!</v>
      </c>
      <c r="L158" s="19" t="e">
        <f>#REF!</f>
        <v>#REF!</v>
      </c>
      <c r="M158" s="19" t="e">
        <f>#REF!</f>
        <v>#REF!</v>
      </c>
      <c r="N158" s="19" t="e">
        <f>#REF!</f>
        <v>#REF!</v>
      </c>
      <c r="O158" s="19">
        <f t="shared" si="47"/>
        <v>100</v>
      </c>
      <c r="P158" s="19">
        <f t="shared" si="48"/>
        <v>628.04000000000008</v>
      </c>
    </row>
    <row r="159" spans="1:16" s="20" customFormat="1" ht="25.5" x14ac:dyDescent="0.2">
      <c r="A159" s="58">
        <v>144</v>
      </c>
      <c r="B159" s="59"/>
      <c r="C159" s="59" t="s">
        <v>555</v>
      </c>
      <c r="D159" s="60" t="s">
        <v>296</v>
      </c>
      <c r="E159" s="61" t="s">
        <v>556</v>
      </c>
      <c r="F159" s="62">
        <v>40</v>
      </c>
      <c r="G159" s="61">
        <v>912</v>
      </c>
      <c r="H159" s="63"/>
      <c r="I159" s="19" t="e">
        <f>#REF!</f>
        <v>#REF!</v>
      </c>
      <c r="J159" s="19" t="e">
        <f>#REF!</f>
        <v>#REF!</v>
      </c>
      <c r="K159" s="19" t="e">
        <f>#REF!</f>
        <v>#REF!</v>
      </c>
      <c r="L159" s="19" t="e">
        <f>#REF!</f>
        <v>#REF!</v>
      </c>
      <c r="M159" s="19" t="e">
        <f>#REF!</f>
        <v>#REF!</v>
      </c>
      <c r="N159" s="19" t="e">
        <f>#REF!</f>
        <v>#REF!</v>
      </c>
      <c r="O159" s="19">
        <f t="shared" si="47"/>
        <v>40</v>
      </c>
      <c r="P159" s="19">
        <f t="shared" si="48"/>
        <v>912</v>
      </c>
    </row>
    <row r="160" spans="1:16" s="20" customFormat="1" ht="25.5" x14ac:dyDescent="0.2">
      <c r="A160" s="58">
        <v>145</v>
      </c>
      <c r="B160" s="59"/>
      <c r="C160" s="59" t="s">
        <v>557</v>
      </c>
      <c r="D160" s="60" t="s">
        <v>296</v>
      </c>
      <c r="E160" s="61" t="s">
        <v>556</v>
      </c>
      <c r="F160" s="62">
        <v>46</v>
      </c>
      <c r="G160" s="61">
        <v>1048.8</v>
      </c>
      <c r="H160" s="63"/>
      <c r="I160" s="19" t="e">
        <f>#REF!</f>
        <v>#REF!</v>
      </c>
      <c r="J160" s="19" t="e">
        <f>#REF!</f>
        <v>#REF!</v>
      </c>
      <c r="K160" s="19" t="e">
        <f>#REF!</f>
        <v>#REF!</v>
      </c>
      <c r="L160" s="19" t="e">
        <f>#REF!</f>
        <v>#REF!</v>
      </c>
      <c r="M160" s="19" t="e">
        <f>#REF!</f>
        <v>#REF!</v>
      </c>
      <c r="N160" s="19" t="e">
        <f>#REF!</f>
        <v>#REF!</v>
      </c>
      <c r="O160" s="19">
        <f t="shared" ref="O160:P163" si="49">F160</f>
        <v>46</v>
      </c>
      <c r="P160" s="19">
        <f t="shared" si="49"/>
        <v>1048.8</v>
      </c>
    </row>
    <row r="161" spans="1:16" s="20" customFormat="1" ht="25.5" x14ac:dyDescent="0.2">
      <c r="A161" s="58">
        <v>146</v>
      </c>
      <c r="B161" s="59"/>
      <c r="C161" s="59" t="s">
        <v>558</v>
      </c>
      <c r="D161" s="60" t="s">
        <v>296</v>
      </c>
      <c r="E161" s="61" t="s">
        <v>559</v>
      </c>
      <c r="F161" s="62">
        <v>15</v>
      </c>
      <c r="G161" s="61">
        <v>1266.9000000000001</v>
      </c>
      <c r="H161" s="63"/>
      <c r="I161" s="19" t="e">
        <f>#REF!</f>
        <v>#REF!</v>
      </c>
      <c r="J161" s="19" t="e">
        <f>#REF!</f>
        <v>#REF!</v>
      </c>
      <c r="K161" s="19" t="e">
        <f>#REF!</f>
        <v>#REF!</v>
      </c>
      <c r="L161" s="19" t="e">
        <f>#REF!</f>
        <v>#REF!</v>
      </c>
      <c r="M161" s="19" t="e">
        <f>#REF!</f>
        <v>#REF!</v>
      </c>
      <c r="N161" s="19" t="e">
        <f>#REF!</f>
        <v>#REF!</v>
      </c>
      <c r="O161" s="19">
        <f t="shared" si="49"/>
        <v>15</v>
      </c>
      <c r="P161" s="19">
        <f t="shared" si="49"/>
        <v>1266.9000000000001</v>
      </c>
    </row>
    <row r="162" spans="1:16" s="20" customFormat="1" ht="25.5" x14ac:dyDescent="0.2">
      <c r="A162" s="58">
        <v>147</v>
      </c>
      <c r="B162" s="59"/>
      <c r="C162" s="59" t="s">
        <v>561</v>
      </c>
      <c r="D162" s="60" t="s">
        <v>296</v>
      </c>
      <c r="E162" s="61" t="s">
        <v>560</v>
      </c>
      <c r="F162" s="62">
        <v>24</v>
      </c>
      <c r="G162" s="61">
        <v>882</v>
      </c>
      <c r="H162" s="63"/>
      <c r="I162" s="19" t="e">
        <f>#REF!</f>
        <v>#REF!</v>
      </c>
      <c r="J162" s="19" t="e">
        <f>#REF!</f>
        <v>#REF!</v>
      </c>
      <c r="K162" s="19" t="e">
        <f>#REF!</f>
        <v>#REF!</v>
      </c>
      <c r="L162" s="19" t="e">
        <f>#REF!</f>
        <v>#REF!</v>
      </c>
      <c r="M162" s="19" t="e">
        <f>#REF!</f>
        <v>#REF!</v>
      </c>
      <c r="N162" s="19" t="e">
        <f>#REF!</f>
        <v>#REF!</v>
      </c>
      <c r="O162" s="19">
        <f t="shared" si="49"/>
        <v>24</v>
      </c>
      <c r="P162" s="19">
        <f t="shared" si="49"/>
        <v>882</v>
      </c>
    </row>
    <row r="163" spans="1:16" s="20" customFormat="1" ht="63.75" x14ac:dyDescent="0.2">
      <c r="A163" s="58">
        <v>148</v>
      </c>
      <c r="B163" s="59"/>
      <c r="C163" s="59" t="s">
        <v>562</v>
      </c>
      <c r="D163" s="60" t="s">
        <v>297</v>
      </c>
      <c r="E163" s="61" t="s">
        <v>484</v>
      </c>
      <c r="F163" s="62">
        <v>1</v>
      </c>
      <c r="G163" s="61">
        <v>43.2</v>
      </c>
      <c r="H163" s="63"/>
      <c r="I163" s="19" t="e">
        <f>#REF!</f>
        <v>#REF!</v>
      </c>
      <c r="J163" s="19" t="e">
        <f>#REF!</f>
        <v>#REF!</v>
      </c>
      <c r="K163" s="19" t="e">
        <f>#REF!</f>
        <v>#REF!</v>
      </c>
      <c r="L163" s="19" t="e">
        <f>#REF!</f>
        <v>#REF!</v>
      </c>
      <c r="M163" s="19" t="e">
        <f>#REF!</f>
        <v>#REF!</v>
      </c>
      <c r="N163" s="19" t="e">
        <f>#REF!</f>
        <v>#REF!</v>
      </c>
      <c r="O163" s="19">
        <f t="shared" si="49"/>
        <v>1</v>
      </c>
      <c r="P163" s="19">
        <f t="shared" si="49"/>
        <v>43.2</v>
      </c>
    </row>
    <row r="164" spans="1:16" s="20" customFormat="1" ht="63.75" x14ac:dyDescent="0.2">
      <c r="A164" s="58">
        <v>149</v>
      </c>
      <c r="B164" s="59"/>
      <c r="C164" s="59" t="s">
        <v>563</v>
      </c>
      <c r="D164" s="60" t="s">
        <v>297</v>
      </c>
      <c r="E164" s="61" t="s">
        <v>564</v>
      </c>
      <c r="F164" s="62">
        <v>10</v>
      </c>
      <c r="G164" s="61">
        <v>698.88</v>
      </c>
      <c r="H164" s="63"/>
      <c r="I164" s="19" t="e">
        <f>#REF!</f>
        <v>#REF!</v>
      </c>
      <c r="J164" s="19" t="e">
        <f>#REF!</f>
        <v>#REF!</v>
      </c>
      <c r="K164" s="19" t="e">
        <f>#REF!</f>
        <v>#REF!</v>
      </c>
      <c r="L164" s="19" t="e">
        <f>#REF!</f>
        <v>#REF!</v>
      </c>
      <c r="M164" s="19" t="e">
        <f>#REF!</f>
        <v>#REF!</v>
      </c>
      <c r="N164" s="19" t="e">
        <f>#REF!</f>
        <v>#REF!</v>
      </c>
      <c r="O164" s="19">
        <f t="shared" ref="O164:P166" si="50">F164</f>
        <v>10</v>
      </c>
      <c r="P164" s="19">
        <f t="shared" si="50"/>
        <v>698.88</v>
      </c>
    </row>
    <row r="165" spans="1:16" s="20" customFormat="1" ht="77.25" thickBot="1" x14ac:dyDescent="0.25">
      <c r="A165" s="58">
        <v>150</v>
      </c>
      <c r="B165" s="59"/>
      <c r="C165" s="59" t="s">
        <v>565</v>
      </c>
      <c r="D165" s="60" t="s">
        <v>297</v>
      </c>
      <c r="E165" s="61" t="s">
        <v>484</v>
      </c>
      <c r="F165" s="62">
        <v>10</v>
      </c>
      <c r="G165" s="61">
        <v>432</v>
      </c>
      <c r="H165" s="63"/>
      <c r="I165" s="19" t="e">
        <f>#REF!</f>
        <v>#REF!</v>
      </c>
      <c r="J165" s="19" t="e">
        <f>#REF!</f>
        <v>#REF!</v>
      </c>
      <c r="K165" s="19" t="e">
        <f>#REF!</f>
        <v>#REF!</v>
      </c>
      <c r="L165" s="19" t="e">
        <f>#REF!</f>
        <v>#REF!</v>
      </c>
      <c r="M165" s="19" t="e">
        <f>#REF!</f>
        <v>#REF!</v>
      </c>
      <c r="N165" s="19" t="e">
        <f>#REF!</f>
        <v>#REF!</v>
      </c>
      <c r="O165" s="19">
        <f t="shared" si="50"/>
        <v>10</v>
      </c>
      <c r="P165" s="19">
        <f t="shared" si="50"/>
        <v>432</v>
      </c>
    </row>
    <row r="166" spans="1:16" s="20" customFormat="1" ht="63.75" x14ac:dyDescent="0.2">
      <c r="A166" s="58">
        <v>151</v>
      </c>
      <c r="B166" s="59"/>
      <c r="C166" s="59" t="s">
        <v>566</v>
      </c>
      <c r="D166" s="60" t="s">
        <v>297</v>
      </c>
      <c r="E166" s="61" t="s">
        <v>439</v>
      </c>
      <c r="F166" s="62">
        <v>35</v>
      </c>
      <c r="G166" s="61">
        <v>756</v>
      </c>
      <c r="H166" s="63"/>
      <c r="I166" s="19" t="e">
        <f>#REF!</f>
        <v>#REF!</v>
      </c>
      <c r="J166" s="19" t="e">
        <f>#REF!</f>
        <v>#REF!</v>
      </c>
      <c r="K166" s="19" t="e">
        <f>#REF!</f>
        <v>#REF!</v>
      </c>
      <c r="L166" s="19" t="e">
        <f>#REF!</f>
        <v>#REF!</v>
      </c>
      <c r="M166" s="19" t="e">
        <f>#REF!</f>
        <v>#REF!</v>
      </c>
      <c r="N166" s="19" t="e">
        <f>#REF!</f>
        <v>#REF!</v>
      </c>
      <c r="O166" s="19">
        <f t="shared" si="50"/>
        <v>35</v>
      </c>
      <c r="P166" s="19">
        <f t="shared" si="50"/>
        <v>756</v>
      </c>
    </row>
    <row r="167" spans="1:16" s="20" customFormat="1" ht="63.75" x14ac:dyDescent="0.2">
      <c r="A167" s="58">
        <v>152</v>
      </c>
      <c r="B167" s="59"/>
      <c r="C167" s="59" t="s">
        <v>567</v>
      </c>
      <c r="D167" s="60" t="s">
        <v>297</v>
      </c>
      <c r="E167" s="61" t="s">
        <v>568</v>
      </c>
      <c r="F167" s="62">
        <v>37</v>
      </c>
      <c r="G167" s="61">
        <v>3933.4100000000003</v>
      </c>
      <c r="H167" s="63"/>
      <c r="I167" s="19" t="e">
        <f>#REF!</f>
        <v>#REF!</v>
      </c>
      <c r="J167" s="19" t="e">
        <f>#REF!</f>
        <v>#REF!</v>
      </c>
      <c r="K167" s="19" t="e">
        <f>#REF!</f>
        <v>#REF!</v>
      </c>
      <c r="L167" s="19" t="e">
        <f>#REF!</f>
        <v>#REF!</v>
      </c>
      <c r="M167" s="19" t="e">
        <f>#REF!</f>
        <v>#REF!</v>
      </c>
      <c r="N167" s="19" t="e">
        <f>#REF!</f>
        <v>#REF!</v>
      </c>
      <c r="O167" s="19">
        <f t="shared" ref="O167:P167" si="51">F167</f>
        <v>37</v>
      </c>
      <c r="P167" s="19">
        <f t="shared" si="51"/>
        <v>3933.4100000000003</v>
      </c>
    </row>
    <row r="168" spans="1:16" s="20" customFormat="1" ht="63.75" x14ac:dyDescent="0.2">
      <c r="A168" s="58">
        <v>153</v>
      </c>
      <c r="B168" s="59"/>
      <c r="C168" s="59" t="s">
        <v>570</v>
      </c>
      <c r="D168" s="60" t="s">
        <v>296</v>
      </c>
      <c r="E168" s="61" t="s">
        <v>569</v>
      </c>
      <c r="F168" s="62">
        <v>36</v>
      </c>
      <c r="G168" s="61">
        <v>7348.04</v>
      </c>
      <c r="H168" s="63"/>
      <c r="I168" s="19" t="e">
        <f>#REF!</f>
        <v>#REF!</v>
      </c>
      <c r="J168" s="19" t="e">
        <f>#REF!</f>
        <v>#REF!</v>
      </c>
      <c r="K168" s="19" t="e">
        <f>#REF!</f>
        <v>#REF!</v>
      </c>
      <c r="L168" s="19" t="e">
        <f>#REF!</f>
        <v>#REF!</v>
      </c>
      <c r="M168" s="19" t="e">
        <f>#REF!</f>
        <v>#REF!</v>
      </c>
      <c r="N168" s="19" t="e">
        <f>#REF!</f>
        <v>#REF!</v>
      </c>
      <c r="O168" s="19">
        <f t="shared" ref="O168:P169" si="52">F168</f>
        <v>36</v>
      </c>
      <c r="P168" s="19">
        <f t="shared" si="52"/>
        <v>7348.04</v>
      </c>
    </row>
    <row r="169" spans="1:16" s="20" customFormat="1" ht="51" x14ac:dyDescent="0.2">
      <c r="A169" s="58">
        <v>154</v>
      </c>
      <c r="B169" s="59"/>
      <c r="C169" s="59" t="s">
        <v>571</v>
      </c>
      <c r="D169" s="60" t="s">
        <v>397</v>
      </c>
      <c r="E169" s="61" t="s">
        <v>572</v>
      </c>
      <c r="F169" s="62">
        <v>5966</v>
      </c>
      <c r="G169" s="61">
        <v>123561.83</v>
      </c>
      <c r="H169" s="63"/>
      <c r="I169" s="19" t="e">
        <f>#REF!</f>
        <v>#REF!</v>
      </c>
      <c r="J169" s="19" t="e">
        <f>#REF!</f>
        <v>#REF!</v>
      </c>
      <c r="K169" s="19" t="e">
        <f>#REF!</f>
        <v>#REF!</v>
      </c>
      <c r="L169" s="19" t="e">
        <f>#REF!</f>
        <v>#REF!</v>
      </c>
      <c r="M169" s="19" t="e">
        <f>#REF!</f>
        <v>#REF!</v>
      </c>
      <c r="N169" s="19" t="e">
        <f>#REF!</f>
        <v>#REF!</v>
      </c>
      <c r="O169" s="19">
        <f t="shared" si="52"/>
        <v>5966</v>
      </c>
      <c r="P169" s="19">
        <f t="shared" si="52"/>
        <v>123561.83</v>
      </c>
    </row>
    <row r="170" spans="1:16" s="20" customFormat="1" ht="76.5" x14ac:dyDescent="0.2">
      <c r="A170" s="58">
        <v>155</v>
      </c>
      <c r="B170" s="59"/>
      <c r="C170" s="59" t="s">
        <v>573</v>
      </c>
      <c r="D170" s="60" t="s">
        <v>302</v>
      </c>
      <c r="E170" s="61" t="s">
        <v>574</v>
      </c>
      <c r="F170" s="62">
        <v>1100</v>
      </c>
      <c r="G170" s="61">
        <v>18504.38</v>
      </c>
      <c r="H170" s="63"/>
      <c r="I170" s="19" t="e">
        <f>#REF!</f>
        <v>#REF!</v>
      </c>
      <c r="J170" s="19" t="e">
        <f>#REF!</f>
        <v>#REF!</v>
      </c>
      <c r="K170" s="19" t="e">
        <f>#REF!</f>
        <v>#REF!</v>
      </c>
      <c r="L170" s="19" t="e">
        <f>#REF!</f>
        <v>#REF!</v>
      </c>
      <c r="M170" s="19" t="e">
        <f>#REF!</f>
        <v>#REF!</v>
      </c>
      <c r="N170" s="19" t="e">
        <f>#REF!</f>
        <v>#REF!</v>
      </c>
      <c r="O170" s="19">
        <f t="shared" ref="O170:O173" si="53">F170</f>
        <v>1100</v>
      </c>
      <c r="P170" s="19">
        <f t="shared" ref="P170:P173" si="54">G170</f>
        <v>18504.38</v>
      </c>
    </row>
    <row r="171" spans="1:16" s="20" customFormat="1" ht="38.25" x14ac:dyDescent="0.2">
      <c r="A171" s="58">
        <v>156</v>
      </c>
      <c r="B171" s="59"/>
      <c r="C171" s="59" t="s">
        <v>576</v>
      </c>
      <c r="D171" s="60" t="s">
        <v>296</v>
      </c>
      <c r="E171" s="61" t="s">
        <v>577</v>
      </c>
      <c r="F171" s="62">
        <v>1000</v>
      </c>
      <c r="G171" s="61">
        <v>3800</v>
      </c>
      <c r="H171" s="63"/>
      <c r="I171" s="19" t="e">
        <f>#REF!</f>
        <v>#REF!</v>
      </c>
      <c r="J171" s="19" t="e">
        <f>#REF!</f>
        <v>#REF!</v>
      </c>
      <c r="K171" s="19" t="e">
        <f>#REF!</f>
        <v>#REF!</v>
      </c>
      <c r="L171" s="19" t="e">
        <f>#REF!</f>
        <v>#REF!</v>
      </c>
      <c r="M171" s="19" t="e">
        <f>#REF!</f>
        <v>#REF!</v>
      </c>
      <c r="N171" s="19" t="e">
        <f>#REF!</f>
        <v>#REF!</v>
      </c>
      <c r="O171" s="19">
        <f t="shared" si="53"/>
        <v>1000</v>
      </c>
      <c r="P171" s="19">
        <f t="shared" si="54"/>
        <v>3800</v>
      </c>
    </row>
    <row r="172" spans="1:16" s="20" customFormat="1" ht="38.25" x14ac:dyDescent="0.2">
      <c r="A172" s="58">
        <v>157</v>
      </c>
      <c r="B172" s="59"/>
      <c r="C172" s="59" t="s">
        <v>578</v>
      </c>
      <c r="D172" s="60" t="s">
        <v>296</v>
      </c>
      <c r="E172" s="61" t="s">
        <v>579</v>
      </c>
      <c r="F172" s="62">
        <v>1900</v>
      </c>
      <c r="G172" s="61">
        <v>12160</v>
      </c>
      <c r="H172" s="63"/>
      <c r="I172" s="19" t="e">
        <f>#REF!</f>
        <v>#REF!</v>
      </c>
      <c r="J172" s="19" t="e">
        <f>#REF!</f>
        <v>#REF!</v>
      </c>
      <c r="K172" s="19" t="e">
        <f>#REF!</f>
        <v>#REF!</v>
      </c>
      <c r="L172" s="19" t="e">
        <f>#REF!</f>
        <v>#REF!</v>
      </c>
      <c r="M172" s="19" t="e">
        <f>#REF!</f>
        <v>#REF!</v>
      </c>
      <c r="N172" s="19" t="e">
        <f>#REF!</f>
        <v>#REF!</v>
      </c>
      <c r="O172" s="19">
        <f t="shared" si="53"/>
        <v>1900</v>
      </c>
      <c r="P172" s="19">
        <f t="shared" si="54"/>
        <v>12160</v>
      </c>
    </row>
    <row r="173" spans="1:16" s="20" customFormat="1" ht="38.25" x14ac:dyDescent="0.2">
      <c r="A173" s="58">
        <v>158</v>
      </c>
      <c r="B173" s="59"/>
      <c r="C173" s="59" t="s">
        <v>580</v>
      </c>
      <c r="D173" s="60" t="s">
        <v>296</v>
      </c>
      <c r="E173" s="61">
        <v>7</v>
      </c>
      <c r="F173" s="62">
        <v>350</v>
      </c>
      <c r="G173" s="61">
        <v>2450</v>
      </c>
      <c r="H173" s="63"/>
      <c r="I173" s="19" t="e">
        <f>#REF!</f>
        <v>#REF!</v>
      </c>
      <c r="J173" s="19" t="e">
        <f>#REF!</f>
        <v>#REF!</v>
      </c>
      <c r="K173" s="19" t="e">
        <f>#REF!</f>
        <v>#REF!</v>
      </c>
      <c r="L173" s="19" t="e">
        <f>#REF!</f>
        <v>#REF!</v>
      </c>
      <c r="M173" s="19" t="e">
        <f>#REF!</f>
        <v>#REF!</v>
      </c>
      <c r="N173" s="19" t="e">
        <f>#REF!</f>
        <v>#REF!</v>
      </c>
      <c r="O173" s="19">
        <f t="shared" si="53"/>
        <v>350</v>
      </c>
      <c r="P173" s="19">
        <f t="shared" si="54"/>
        <v>2450</v>
      </c>
    </row>
    <row r="174" spans="1:16" s="20" customFormat="1" ht="76.5" x14ac:dyDescent="0.2">
      <c r="A174" s="58">
        <v>159</v>
      </c>
      <c r="B174" s="59"/>
      <c r="C174" s="59" t="s">
        <v>581</v>
      </c>
      <c r="D174" s="60" t="s">
        <v>297</v>
      </c>
      <c r="E174" s="61" t="s">
        <v>485</v>
      </c>
      <c r="F174" s="62">
        <v>5</v>
      </c>
      <c r="G174" s="61">
        <v>366</v>
      </c>
      <c r="H174" s="63"/>
      <c r="I174" s="19" t="e">
        <f>#REF!</f>
        <v>#REF!</v>
      </c>
      <c r="J174" s="19" t="e">
        <f>#REF!</f>
        <v>#REF!</v>
      </c>
      <c r="K174" s="19" t="e">
        <f>#REF!</f>
        <v>#REF!</v>
      </c>
      <c r="L174" s="19" t="e">
        <f>#REF!</f>
        <v>#REF!</v>
      </c>
      <c r="M174" s="19" t="e">
        <f>#REF!</f>
        <v>#REF!</v>
      </c>
      <c r="N174" s="19" t="e">
        <f>#REF!</f>
        <v>#REF!</v>
      </c>
      <c r="O174" s="19">
        <f t="shared" ref="O174:P176" si="55">F174</f>
        <v>5</v>
      </c>
      <c r="P174" s="19">
        <f t="shared" si="55"/>
        <v>366</v>
      </c>
    </row>
    <row r="175" spans="1:16" s="20" customFormat="1" ht="77.25" thickBot="1" x14ac:dyDescent="0.25">
      <c r="A175" s="58">
        <v>160</v>
      </c>
      <c r="B175" s="59"/>
      <c r="C175" s="59" t="s">
        <v>582</v>
      </c>
      <c r="D175" s="60" t="s">
        <v>297</v>
      </c>
      <c r="E175" s="61" t="s">
        <v>485</v>
      </c>
      <c r="F175" s="62">
        <v>5</v>
      </c>
      <c r="G175" s="61">
        <v>366</v>
      </c>
      <c r="H175" s="63"/>
      <c r="I175" s="19" t="e">
        <f>#REF!</f>
        <v>#REF!</v>
      </c>
      <c r="J175" s="19" t="e">
        <f>#REF!</f>
        <v>#REF!</v>
      </c>
      <c r="K175" s="19" t="e">
        <f>#REF!</f>
        <v>#REF!</v>
      </c>
      <c r="L175" s="19" t="e">
        <f>#REF!</f>
        <v>#REF!</v>
      </c>
      <c r="M175" s="19" t="e">
        <f>#REF!</f>
        <v>#REF!</v>
      </c>
      <c r="N175" s="19" t="e">
        <f>#REF!</f>
        <v>#REF!</v>
      </c>
      <c r="O175" s="19">
        <f t="shared" si="55"/>
        <v>5</v>
      </c>
      <c r="P175" s="19">
        <f t="shared" si="55"/>
        <v>366</v>
      </c>
    </row>
    <row r="176" spans="1:16" s="20" customFormat="1" ht="76.5" x14ac:dyDescent="0.2">
      <c r="A176" s="58">
        <v>161</v>
      </c>
      <c r="B176" s="59"/>
      <c r="C176" s="59" t="s">
        <v>583</v>
      </c>
      <c r="D176" s="60" t="s">
        <v>297</v>
      </c>
      <c r="E176" s="61" t="s">
        <v>485</v>
      </c>
      <c r="F176" s="62">
        <v>10</v>
      </c>
      <c r="G176" s="61">
        <v>732</v>
      </c>
      <c r="H176" s="63"/>
      <c r="I176" s="19" t="e">
        <f>#REF!</f>
        <v>#REF!</v>
      </c>
      <c r="J176" s="19" t="e">
        <f>#REF!</f>
        <v>#REF!</v>
      </c>
      <c r="K176" s="19" t="e">
        <f>#REF!</f>
        <v>#REF!</v>
      </c>
      <c r="L176" s="19" t="e">
        <f>#REF!</f>
        <v>#REF!</v>
      </c>
      <c r="M176" s="19" t="e">
        <f>#REF!</f>
        <v>#REF!</v>
      </c>
      <c r="N176" s="19" t="e">
        <f>#REF!</f>
        <v>#REF!</v>
      </c>
      <c r="O176" s="19">
        <f t="shared" si="55"/>
        <v>10</v>
      </c>
      <c r="P176" s="19">
        <f t="shared" si="55"/>
        <v>732</v>
      </c>
    </row>
    <row r="177" spans="1:16" s="20" customFormat="1" ht="63.75" x14ac:dyDescent="0.2">
      <c r="A177" s="58">
        <v>162</v>
      </c>
      <c r="B177" s="59"/>
      <c r="C177" s="59" t="s">
        <v>584</v>
      </c>
      <c r="D177" s="60" t="s">
        <v>297</v>
      </c>
      <c r="E177" s="61" t="s">
        <v>585</v>
      </c>
      <c r="F177" s="62">
        <v>5</v>
      </c>
      <c r="G177" s="61">
        <v>206.78</v>
      </c>
      <c r="H177" s="63"/>
      <c r="I177" s="19" t="e">
        <f>#REF!</f>
        <v>#REF!</v>
      </c>
      <c r="J177" s="19" t="e">
        <f>#REF!</f>
        <v>#REF!</v>
      </c>
      <c r="K177" s="19" t="e">
        <f>#REF!</f>
        <v>#REF!</v>
      </c>
      <c r="L177" s="19" t="e">
        <f>#REF!</f>
        <v>#REF!</v>
      </c>
      <c r="M177" s="19" t="e">
        <f>#REF!</f>
        <v>#REF!</v>
      </c>
      <c r="N177" s="19" t="e">
        <f>#REF!</f>
        <v>#REF!</v>
      </c>
      <c r="O177" s="19">
        <f t="shared" ref="O177:P180" si="56">F177</f>
        <v>5</v>
      </c>
      <c r="P177" s="19">
        <f t="shared" si="56"/>
        <v>206.78</v>
      </c>
    </row>
    <row r="178" spans="1:16" s="20" customFormat="1" ht="63.75" x14ac:dyDescent="0.2">
      <c r="A178" s="58">
        <v>163</v>
      </c>
      <c r="B178" s="59"/>
      <c r="C178" s="59" t="s">
        <v>586</v>
      </c>
      <c r="D178" s="60" t="s">
        <v>297</v>
      </c>
      <c r="E178" s="61" t="s">
        <v>587</v>
      </c>
      <c r="F178" s="62">
        <v>1</v>
      </c>
      <c r="G178" s="61">
        <v>37.800000000000004</v>
      </c>
      <c r="H178" s="63"/>
      <c r="I178" s="19" t="e">
        <f>#REF!</f>
        <v>#REF!</v>
      </c>
      <c r="J178" s="19" t="e">
        <f>#REF!</f>
        <v>#REF!</v>
      </c>
      <c r="K178" s="19" t="e">
        <f>#REF!</f>
        <v>#REF!</v>
      </c>
      <c r="L178" s="19" t="e">
        <f>#REF!</f>
        <v>#REF!</v>
      </c>
      <c r="M178" s="19" t="e">
        <f>#REF!</f>
        <v>#REF!</v>
      </c>
      <c r="N178" s="19" t="e">
        <f>#REF!</f>
        <v>#REF!</v>
      </c>
      <c r="O178" s="19">
        <f t="shared" si="56"/>
        <v>1</v>
      </c>
      <c r="P178" s="19">
        <f t="shared" si="56"/>
        <v>37.800000000000004</v>
      </c>
    </row>
    <row r="179" spans="1:16" s="20" customFormat="1" ht="90" thickBot="1" x14ac:dyDescent="0.25">
      <c r="A179" s="58">
        <v>164</v>
      </c>
      <c r="B179" s="59"/>
      <c r="C179" s="59" t="s">
        <v>588</v>
      </c>
      <c r="D179" s="60" t="s">
        <v>330</v>
      </c>
      <c r="E179" s="61" t="s">
        <v>589</v>
      </c>
      <c r="F179" s="62">
        <v>10</v>
      </c>
      <c r="G179" s="61">
        <v>268.3</v>
      </c>
      <c r="H179" s="63"/>
      <c r="I179" s="19" t="e">
        <f>#REF!</f>
        <v>#REF!</v>
      </c>
      <c r="J179" s="19" t="e">
        <f>#REF!</f>
        <v>#REF!</v>
      </c>
      <c r="K179" s="19" t="e">
        <f>#REF!</f>
        <v>#REF!</v>
      </c>
      <c r="L179" s="19" t="e">
        <f>#REF!</f>
        <v>#REF!</v>
      </c>
      <c r="M179" s="19" t="e">
        <f>#REF!</f>
        <v>#REF!</v>
      </c>
      <c r="N179" s="19" t="e">
        <f>#REF!</f>
        <v>#REF!</v>
      </c>
      <c r="O179" s="19">
        <f t="shared" si="56"/>
        <v>10</v>
      </c>
      <c r="P179" s="19">
        <f t="shared" si="56"/>
        <v>268.3</v>
      </c>
    </row>
    <row r="180" spans="1:16" s="20" customFormat="1" ht="89.25" x14ac:dyDescent="0.2">
      <c r="A180" s="58">
        <v>165</v>
      </c>
      <c r="B180" s="59"/>
      <c r="C180" s="59" t="s">
        <v>590</v>
      </c>
      <c r="D180" s="60" t="s">
        <v>297</v>
      </c>
      <c r="E180" s="61" t="s">
        <v>591</v>
      </c>
      <c r="F180" s="62">
        <v>8</v>
      </c>
      <c r="G180" s="61">
        <v>349.28000000000003</v>
      </c>
      <c r="H180" s="63"/>
      <c r="I180" s="19" t="e">
        <f>#REF!</f>
        <v>#REF!</v>
      </c>
      <c r="J180" s="19" t="e">
        <f>#REF!</f>
        <v>#REF!</v>
      </c>
      <c r="K180" s="19" t="e">
        <f>#REF!</f>
        <v>#REF!</v>
      </c>
      <c r="L180" s="19" t="e">
        <f>#REF!</f>
        <v>#REF!</v>
      </c>
      <c r="M180" s="19" t="e">
        <f>#REF!</f>
        <v>#REF!</v>
      </c>
      <c r="N180" s="19" t="e">
        <f>#REF!</f>
        <v>#REF!</v>
      </c>
      <c r="O180" s="19">
        <f t="shared" si="56"/>
        <v>8</v>
      </c>
      <c r="P180" s="19">
        <f t="shared" si="56"/>
        <v>349.28000000000003</v>
      </c>
    </row>
    <row r="181" spans="1:16" s="20" customFormat="1" ht="63.75" x14ac:dyDescent="0.2">
      <c r="A181" s="58">
        <v>166</v>
      </c>
      <c r="B181" s="59"/>
      <c r="C181" s="59" t="s">
        <v>592</v>
      </c>
      <c r="D181" s="60" t="s">
        <v>297</v>
      </c>
      <c r="E181" s="61" t="s">
        <v>593</v>
      </c>
      <c r="F181" s="62">
        <v>10</v>
      </c>
      <c r="G181" s="61">
        <v>494.95000000000005</v>
      </c>
      <c r="H181" s="63"/>
      <c r="I181" s="19" t="e">
        <f>#REF!</f>
        <v>#REF!</v>
      </c>
      <c r="J181" s="19" t="e">
        <f>#REF!</f>
        <v>#REF!</v>
      </c>
      <c r="K181" s="19" t="e">
        <f>#REF!</f>
        <v>#REF!</v>
      </c>
      <c r="L181" s="19" t="e">
        <f>#REF!</f>
        <v>#REF!</v>
      </c>
      <c r="M181" s="19" t="e">
        <f>#REF!</f>
        <v>#REF!</v>
      </c>
      <c r="N181" s="19" t="e">
        <f>#REF!</f>
        <v>#REF!</v>
      </c>
      <c r="O181" s="19">
        <f t="shared" ref="O181:P184" si="57">F181</f>
        <v>10</v>
      </c>
      <c r="P181" s="19">
        <f t="shared" si="57"/>
        <v>494.95000000000005</v>
      </c>
    </row>
    <row r="182" spans="1:16" s="20" customFormat="1" ht="63.75" x14ac:dyDescent="0.2">
      <c r="A182" s="58">
        <v>167</v>
      </c>
      <c r="B182" s="59"/>
      <c r="C182" s="59" t="s">
        <v>594</v>
      </c>
      <c r="D182" s="60" t="s">
        <v>297</v>
      </c>
      <c r="E182" s="61" t="s">
        <v>595</v>
      </c>
      <c r="F182" s="62">
        <v>4</v>
      </c>
      <c r="G182" s="61">
        <v>227.60000000000002</v>
      </c>
      <c r="H182" s="63"/>
      <c r="I182" s="19" t="e">
        <f>#REF!</f>
        <v>#REF!</v>
      </c>
      <c r="J182" s="19" t="e">
        <f>#REF!</f>
        <v>#REF!</v>
      </c>
      <c r="K182" s="19" t="e">
        <f>#REF!</f>
        <v>#REF!</v>
      </c>
      <c r="L182" s="19" t="e">
        <f>#REF!</f>
        <v>#REF!</v>
      </c>
      <c r="M182" s="19" t="e">
        <f>#REF!</f>
        <v>#REF!</v>
      </c>
      <c r="N182" s="19" t="e">
        <f>#REF!</f>
        <v>#REF!</v>
      </c>
      <c r="O182" s="19">
        <f t="shared" si="57"/>
        <v>4</v>
      </c>
      <c r="P182" s="19">
        <f t="shared" si="57"/>
        <v>227.60000000000002</v>
      </c>
    </row>
    <row r="183" spans="1:16" s="20" customFormat="1" ht="76.5" x14ac:dyDescent="0.2">
      <c r="A183" s="58">
        <v>168</v>
      </c>
      <c r="B183" s="59"/>
      <c r="C183" s="59" t="s">
        <v>596</v>
      </c>
      <c r="D183" s="60" t="s">
        <v>297</v>
      </c>
      <c r="E183" s="61" t="s">
        <v>597</v>
      </c>
      <c r="F183" s="62">
        <v>1</v>
      </c>
      <c r="G183" s="61">
        <v>59.5</v>
      </c>
      <c r="H183" s="63"/>
      <c r="I183" s="19" t="e">
        <f>#REF!</f>
        <v>#REF!</v>
      </c>
      <c r="J183" s="19" t="e">
        <f>#REF!</f>
        <v>#REF!</v>
      </c>
      <c r="K183" s="19" t="e">
        <f>#REF!</f>
        <v>#REF!</v>
      </c>
      <c r="L183" s="19" t="e">
        <f>#REF!</f>
        <v>#REF!</v>
      </c>
      <c r="M183" s="19" t="e">
        <f>#REF!</f>
        <v>#REF!</v>
      </c>
      <c r="N183" s="19" t="e">
        <f>#REF!</f>
        <v>#REF!</v>
      </c>
      <c r="O183" s="19">
        <f t="shared" si="57"/>
        <v>1</v>
      </c>
      <c r="P183" s="19">
        <f t="shared" si="57"/>
        <v>59.5</v>
      </c>
    </row>
    <row r="184" spans="1:16" s="20" customFormat="1" ht="76.5" x14ac:dyDescent="0.2">
      <c r="A184" s="58">
        <v>169</v>
      </c>
      <c r="B184" s="59"/>
      <c r="C184" s="59" t="s">
        <v>598</v>
      </c>
      <c r="D184" s="60" t="s">
        <v>297</v>
      </c>
      <c r="E184" s="61" t="s">
        <v>597</v>
      </c>
      <c r="F184" s="62">
        <v>0.5</v>
      </c>
      <c r="G184" s="61">
        <v>29.75</v>
      </c>
      <c r="H184" s="63"/>
      <c r="I184" s="19" t="e">
        <f>#REF!</f>
        <v>#REF!</v>
      </c>
      <c r="J184" s="19" t="e">
        <f>#REF!</f>
        <v>#REF!</v>
      </c>
      <c r="K184" s="19" t="e">
        <f>#REF!</f>
        <v>#REF!</v>
      </c>
      <c r="L184" s="19" t="e">
        <f>#REF!</f>
        <v>#REF!</v>
      </c>
      <c r="M184" s="19" t="e">
        <f>#REF!</f>
        <v>#REF!</v>
      </c>
      <c r="N184" s="19" t="e">
        <f>#REF!</f>
        <v>#REF!</v>
      </c>
      <c r="O184" s="19">
        <f t="shared" si="57"/>
        <v>0.5</v>
      </c>
      <c r="P184" s="19">
        <f t="shared" si="57"/>
        <v>29.75</v>
      </c>
    </row>
    <row r="185" spans="1:16" s="20" customFormat="1" ht="102" x14ac:dyDescent="0.2">
      <c r="A185" s="58">
        <v>170</v>
      </c>
      <c r="B185" s="59"/>
      <c r="C185" s="59" t="s">
        <v>599</v>
      </c>
      <c r="D185" s="60" t="s">
        <v>297</v>
      </c>
      <c r="E185" s="61" t="s">
        <v>600</v>
      </c>
      <c r="F185" s="62">
        <v>10</v>
      </c>
      <c r="G185" s="61">
        <v>471.78000000000003</v>
      </c>
      <c r="H185" s="63"/>
      <c r="I185" s="19" t="e">
        <f>#REF!</f>
        <v>#REF!</v>
      </c>
      <c r="J185" s="19" t="e">
        <f>#REF!</f>
        <v>#REF!</v>
      </c>
      <c r="K185" s="19" t="e">
        <f>#REF!</f>
        <v>#REF!</v>
      </c>
      <c r="L185" s="19" t="e">
        <f>#REF!</f>
        <v>#REF!</v>
      </c>
      <c r="M185" s="19" t="e">
        <f>#REF!</f>
        <v>#REF!</v>
      </c>
      <c r="N185" s="19" t="e">
        <f>#REF!</f>
        <v>#REF!</v>
      </c>
      <c r="O185" s="19">
        <f t="shared" ref="O185:P187" si="58">F185</f>
        <v>10</v>
      </c>
      <c r="P185" s="19">
        <f t="shared" si="58"/>
        <v>471.78000000000003</v>
      </c>
    </row>
    <row r="186" spans="1:16" s="20" customFormat="1" ht="89.25" x14ac:dyDescent="0.2">
      <c r="A186" s="58">
        <v>171</v>
      </c>
      <c r="B186" s="59"/>
      <c r="C186" s="59" t="s">
        <v>601</v>
      </c>
      <c r="D186" s="60" t="s">
        <v>297</v>
      </c>
      <c r="E186" s="61" t="s">
        <v>602</v>
      </c>
      <c r="F186" s="62">
        <v>3</v>
      </c>
      <c r="G186" s="61">
        <v>87.3</v>
      </c>
      <c r="H186" s="63"/>
      <c r="I186" s="19" t="e">
        <f>#REF!</f>
        <v>#REF!</v>
      </c>
      <c r="J186" s="19" t="e">
        <f>#REF!</f>
        <v>#REF!</v>
      </c>
      <c r="K186" s="19" t="e">
        <f>#REF!</f>
        <v>#REF!</v>
      </c>
      <c r="L186" s="19" t="e">
        <f>#REF!</f>
        <v>#REF!</v>
      </c>
      <c r="M186" s="19" t="e">
        <f>#REF!</f>
        <v>#REF!</v>
      </c>
      <c r="N186" s="19" t="e">
        <f>#REF!</f>
        <v>#REF!</v>
      </c>
      <c r="O186" s="19">
        <f t="shared" si="58"/>
        <v>3</v>
      </c>
      <c r="P186" s="19">
        <f t="shared" si="58"/>
        <v>87.3</v>
      </c>
    </row>
    <row r="187" spans="1:16" s="20" customFormat="1" ht="76.5" x14ac:dyDescent="0.2">
      <c r="A187" s="58">
        <v>172</v>
      </c>
      <c r="B187" s="59"/>
      <c r="C187" s="59" t="s">
        <v>603</v>
      </c>
      <c r="D187" s="60" t="s">
        <v>297</v>
      </c>
      <c r="E187" s="61" t="s">
        <v>604</v>
      </c>
      <c r="F187" s="62">
        <v>28</v>
      </c>
      <c r="G187" s="61">
        <v>2221.1600000000003</v>
      </c>
      <c r="H187" s="63"/>
      <c r="I187" s="19" t="e">
        <f>#REF!</f>
        <v>#REF!</v>
      </c>
      <c r="J187" s="19" t="e">
        <f>#REF!</f>
        <v>#REF!</v>
      </c>
      <c r="K187" s="19" t="e">
        <f>#REF!</f>
        <v>#REF!</v>
      </c>
      <c r="L187" s="19" t="e">
        <f>#REF!</f>
        <v>#REF!</v>
      </c>
      <c r="M187" s="19" t="e">
        <f>#REF!</f>
        <v>#REF!</v>
      </c>
      <c r="N187" s="19" t="e">
        <f>#REF!</f>
        <v>#REF!</v>
      </c>
      <c r="O187" s="19">
        <f t="shared" si="58"/>
        <v>28</v>
      </c>
      <c r="P187" s="19">
        <f t="shared" si="58"/>
        <v>2221.1600000000003</v>
      </c>
    </row>
    <row r="188" spans="1:16" s="20" customFormat="1" ht="76.5" x14ac:dyDescent="0.2">
      <c r="A188" s="58">
        <v>173</v>
      </c>
      <c r="B188" s="59"/>
      <c r="C188" s="59" t="s">
        <v>605</v>
      </c>
      <c r="D188" s="60" t="s">
        <v>297</v>
      </c>
      <c r="E188" s="61" t="s">
        <v>606</v>
      </c>
      <c r="F188" s="62">
        <v>5</v>
      </c>
      <c r="G188" s="61">
        <v>119</v>
      </c>
      <c r="H188" s="63"/>
      <c r="I188" s="19" t="e">
        <f>#REF!</f>
        <v>#REF!</v>
      </c>
      <c r="J188" s="19" t="e">
        <f>#REF!</f>
        <v>#REF!</v>
      </c>
      <c r="K188" s="19" t="e">
        <f>#REF!</f>
        <v>#REF!</v>
      </c>
      <c r="L188" s="19" t="e">
        <f>#REF!</f>
        <v>#REF!</v>
      </c>
      <c r="M188" s="19" t="e">
        <f>#REF!</f>
        <v>#REF!</v>
      </c>
      <c r="N188" s="19" t="e">
        <f>#REF!</f>
        <v>#REF!</v>
      </c>
      <c r="O188" s="19">
        <f t="shared" ref="O188:P189" si="59">F188</f>
        <v>5</v>
      </c>
      <c r="P188" s="19">
        <f t="shared" si="59"/>
        <v>119</v>
      </c>
    </row>
    <row r="189" spans="1:16" s="20" customFormat="1" ht="89.25" x14ac:dyDescent="0.2">
      <c r="A189" s="58">
        <v>174</v>
      </c>
      <c r="B189" s="59"/>
      <c r="C189" s="59" t="s">
        <v>607</v>
      </c>
      <c r="D189" s="60" t="s">
        <v>297</v>
      </c>
      <c r="E189" s="61" t="s">
        <v>608</v>
      </c>
      <c r="F189" s="62">
        <v>50</v>
      </c>
      <c r="G189" s="61">
        <v>1587.8500000000001</v>
      </c>
      <c r="H189" s="63"/>
      <c r="I189" s="19" t="e">
        <f>#REF!</f>
        <v>#REF!</v>
      </c>
      <c r="J189" s="19" t="e">
        <f>#REF!</f>
        <v>#REF!</v>
      </c>
      <c r="K189" s="19" t="e">
        <f>#REF!</f>
        <v>#REF!</v>
      </c>
      <c r="L189" s="19" t="e">
        <f>#REF!</f>
        <v>#REF!</v>
      </c>
      <c r="M189" s="19" t="e">
        <f>#REF!</f>
        <v>#REF!</v>
      </c>
      <c r="N189" s="19" t="e">
        <f>#REF!</f>
        <v>#REF!</v>
      </c>
      <c r="O189" s="19">
        <f t="shared" si="59"/>
        <v>50</v>
      </c>
      <c r="P189" s="19">
        <f t="shared" si="59"/>
        <v>1587.8500000000001</v>
      </c>
    </row>
    <row r="190" spans="1:16" s="20" customFormat="1" ht="63.75" x14ac:dyDescent="0.2">
      <c r="A190" s="58">
        <v>175</v>
      </c>
      <c r="B190" s="59"/>
      <c r="C190" s="59" t="s">
        <v>609</v>
      </c>
      <c r="D190" s="60" t="s">
        <v>297</v>
      </c>
      <c r="E190" s="61" t="s">
        <v>606</v>
      </c>
      <c r="F190" s="62">
        <v>60</v>
      </c>
      <c r="G190" s="61">
        <v>1428</v>
      </c>
      <c r="H190" s="63"/>
      <c r="I190" s="19" t="e">
        <f>#REF!</f>
        <v>#REF!</v>
      </c>
      <c r="J190" s="19" t="e">
        <f>#REF!</f>
        <v>#REF!</v>
      </c>
      <c r="K190" s="19" t="e">
        <f>#REF!</f>
        <v>#REF!</v>
      </c>
      <c r="L190" s="19" t="e">
        <f>#REF!</f>
        <v>#REF!</v>
      </c>
      <c r="M190" s="19" t="e">
        <f>#REF!</f>
        <v>#REF!</v>
      </c>
      <c r="N190" s="19" t="e">
        <f>#REF!</f>
        <v>#REF!</v>
      </c>
      <c r="O190" s="19">
        <f t="shared" ref="O190:P192" si="60">F190</f>
        <v>60</v>
      </c>
      <c r="P190" s="19">
        <f t="shared" si="60"/>
        <v>1428</v>
      </c>
    </row>
    <row r="191" spans="1:16" s="20" customFormat="1" ht="64.5" thickBot="1" x14ac:dyDescent="0.25">
      <c r="A191" s="58">
        <v>176</v>
      </c>
      <c r="B191" s="59"/>
      <c r="C191" s="59" t="s">
        <v>610</v>
      </c>
      <c r="D191" s="60" t="s">
        <v>297</v>
      </c>
      <c r="E191" s="61" t="s">
        <v>611</v>
      </c>
      <c r="F191" s="62">
        <v>2</v>
      </c>
      <c r="G191" s="61">
        <v>162.80000000000001</v>
      </c>
      <c r="H191" s="63"/>
      <c r="I191" s="19" t="e">
        <f>#REF!</f>
        <v>#REF!</v>
      </c>
      <c r="J191" s="19" t="e">
        <f>#REF!</f>
        <v>#REF!</v>
      </c>
      <c r="K191" s="19" t="e">
        <f>#REF!</f>
        <v>#REF!</v>
      </c>
      <c r="L191" s="19" t="e">
        <f>#REF!</f>
        <v>#REF!</v>
      </c>
      <c r="M191" s="19" t="e">
        <f>#REF!</f>
        <v>#REF!</v>
      </c>
      <c r="N191" s="19" t="e">
        <f>#REF!</f>
        <v>#REF!</v>
      </c>
      <c r="O191" s="19">
        <f t="shared" si="60"/>
        <v>2</v>
      </c>
      <c r="P191" s="19">
        <f t="shared" si="60"/>
        <v>162.80000000000001</v>
      </c>
    </row>
    <row r="192" spans="1:16" s="20" customFormat="1" ht="63.75" x14ac:dyDescent="0.2">
      <c r="A192" s="58">
        <v>177</v>
      </c>
      <c r="B192" s="59"/>
      <c r="C192" s="59" t="s">
        <v>612</v>
      </c>
      <c r="D192" s="60" t="s">
        <v>297</v>
      </c>
      <c r="E192" s="61" t="s">
        <v>613</v>
      </c>
      <c r="F192" s="62">
        <v>5</v>
      </c>
      <c r="G192" s="61">
        <v>285.15000000000003</v>
      </c>
      <c r="H192" s="63"/>
      <c r="I192" s="19" t="e">
        <f>#REF!</f>
        <v>#REF!</v>
      </c>
      <c r="J192" s="19" t="e">
        <f>#REF!</f>
        <v>#REF!</v>
      </c>
      <c r="K192" s="19" t="e">
        <f>#REF!</f>
        <v>#REF!</v>
      </c>
      <c r="L192" s="19" t="e">
        <f>#REF!</f>
        <v>#REF!</v>
      </c>
      <c r="M192" s="19" t="e">
        <f>#REF!</f>
        <v>#REF!</v>
      </c>
      <c r="N192" s="19" t="e">
        <f>#REF!</f>
        <v>#REF!</v>
      </c>
      <c r="O192" s="19">
        <f t="shared" si="60"/>
        <v>5</v>
      </c>
      <c r="P192" s="19">
        <f t="shared" si="60"/>
        <v>285.15000000000003</v>
      </c>
    </row>
    <row r="193" spans="1:16" s="20" customFormat="1" ht="102" x14ac:dyDescent="0.2">
      <c r="A193" s="58">
        <v>178</v>
      </c>
      <c r="B193" s="59"/>
      <c r="C193" s="59" t="s">
        <v>614</v>
      </c>
      <c r="D193" s="60" t="s">
        <v>302</v>
      </c>
      <c r="E193" s="61" t="s">
        <v>615</v>
      </c>
      <c r="F193" s="62">
        <v>4850</v>
      </c>
      <c r="G193" s="61">
        <v>60658.950000000004</v>
      </c>
      <c r="H193" s="63"/>
      <c r="I193" s="19" t="e">
        <f>#REF!</f>
        <v>#REF!</v>
      </c>
      <c r="J193" s="19" t="e">
        <f>#REF!</f>
        <v>#REF!</v>
      </c>
      <c r="K193" s="19" t="e">
        <f>#REF!</f>
        <v>#REF!</v>
      </c>
      <c r="L193" s="19" t="e">
        <f>#REF!</f>
        <v>#REF!</v>
      </c>
      <c r="M193" s="19" t="e">
        <f>#REF!</f>
        <v>#REF!</v>
      </c>
      <c r="N193" s="19" t="e">
        <f>#REF!</f>
        <v>#REF!</v>
      </c>
      <c r="O193" s="19">
        <f t="shared" ref="O193:P196" si="61">F193</f>
        <v>4850</v>
      </c>
      <c r="P193" s="19">
        <f t="shared" si="61"/>
        <v>60658.950000000004</v>
      </c>
    </row>
    <row r="194" spans="1:16" s="20" customFormat="1" ht="76.5" x14ac:dyDescent="0.2">
      <c r="A194" s="58">
        <v>179</v>
      </c>
      <c r="B194" s="59"/>
      <c r="C194" s="59" t="s">
        <v>616</v>
      </c>
      <c r="D194" s="60" t="s">
        <v>302</v>
      </c>
      <c r="E194" s="61" t="s">
        <v>617</v>
      </c>
      <c r="F194" s="62">
        <v>680</v>
      </c>
      <c r="G194" s="61">
        <v>7721.35</v>
      </c>
      <c r="H194" s="63"/>
      <c r="I194" s="19" t="e">
        <f>#REF!</f>
        <v>#REF!</v>
      </c>
      <c r="J194" s="19" t="e">
        <f>#REF!</f>
        <v>#REF!</v>
      </c>
      <c r="K194" s="19" t="e">
        <f>#REF!</f>
        <v>#REF!</v>
      </c>
      <c r="L194" s="19" t="e">
        <f>#REF!</f>
        <v>#REF!</v>
      </c>
      <c r="M194" s="19" t="e">
        <f>#REF!</f>
        <v>#REF!</v>
      </c>
      <c r="N194" s="19" t="e">
        <f>#REF!</f>
        <v>#REF!</v>
      </c>
      <c r="O194" s="19">
        <f t="shared" si="61"/>
        <v>680</v>
      </c>
      <c r="P194" s="19">
        <f t="shared" si="61"/>
        <v>7721.35</v>
      </c>
    </row>
    <row r="195" spans="1:16" s="20" customFormat="1" ht="51" x14ac:dyDescent="0.2">
      <c r="A195" s="58">
        <v>180</v>
      </c>
      <c r="B195" s="59"/>
      <c r="C195" s="59" t="s">
        <v>618</v>
      </c>
      <c r="D195" s="60" t="s">
        <v>397</v>
      </c>
      <c r="E195" s="61" t="s">
        <v>619</v>
      </c>
      <c r="F195" s="62">
        <v>702</v>
      </c>
      <c r="G195" s="61">
        <v>4649.62</v>
      </c>
      <c r="H195" s="63"/>
      <c r="I195" s="19" t="e">
        <f>#REF!</f>
        <v>#REF!</v>
      </c>
      <c r="J195" s="19" t="e">
        <f>#REF!</f>
        <v>#REF!</v>
      </c>
      <c r="K195" s="19" t="e">
        <f>#REF!</f>
        <v>#REF!</v>
      </c>
      <c r="L195" s="19" t="e">
        <f>#REF!</f>
        <v>#REF!</v>
      </c>
      <c r="M195" s="19" t="e">
        <f>#REF!</f>
        <v>#REF!</v>
      </c>
      <c r="N195" s="19" t="e">
        <f>#REF!</f>
        <v>#REF!</v>
      </c>
      <c r="O195" s="19">
        <f t="shared" si="61"/>
        <v>702</v>
      </c>
      <c r="P195" s="19">
        <f t="shared" si="61"/>
        <v>4649.62</v>
      </c>
    </row>
    <row r="196" spans="1:16" s="20" customFormat="1" ht="76.5" x14ac:dyDescent="0.2">
      <c r="A196" s="58">
        <v>181</v>
      </c>
      <c r="B196" s="59"/>
      <c r="C196" s="59" t="s">
        <v>620</v>
      </c>
      <c r="D196" s="60" t="s">
        <v>297</v>
      </c>
      <c r="E196" s="61">
        <v>81</v>
      </c>
      <c r="F196" s="62">
        <v>27</v>
      </c>
      <c r="G196" s="61">
        <v>2187</v>
      </c>
      <c r="H196" s="63"/>
      <c r="I196" s="19" t="e">
        <f>#REF!</f>
        <v>#REF!</v>
      </c>
      <c r="J196" s="19" t="e">
        <f>#REF!</f>
        <v>#REF!</v>
      </c>
      <c r="K196" s="19" t="e">
        <f>#REF!</f>
        <v>#REF!</v>
      </c>
      <c r="L196" s="19" t="e">
        <f>#REF!</f>
        <v>#REF!</v>
      </c>
      <c r="M196" s="19" t="e">
        <f>#REF!</f>
        <v>#REF!</v>
      </c>
      <c r="N196" s="19" t="e">
        <f>#REF!</f>
        <v>#REF!</v>
      </c>
      <c r="O196" s="19">
        <f t="shared" si="61"/>
        <v>27</v>
      </c>
      <c r="P196" s="19">
        <f t="shared" si="61"/>
        <v>2187</v>
      </c>
    </row>
    <row r="197" spans="1:16" s="20" customFormat="1" ht="63.75" x14ac:dyDescent="0.2">
      <c r="A197" s="58">
        <v>182</v>
      </c>
      <c r="B197" s="59"/>
      <c r="C197" s="59" t="s">
        <v>622</v>
      </c>
      <c r="D197" s="60" t="s">
        <v>297</v>
      </c>
      <c r="E197" s="61" t="s">
        <v>621</v>
      </c>
      <c r="F197" s="62">
        <v>3</v>
      </c>
      <c r="G197" s="61">
        <v>84.89</v>
      </c>
      <c r="H197" s="63"/>
      <c r="I197" s="19" t="e">
        <f>#REF!</f>
        <v>#REF!</v>
      </c>
      <c r="J197" s="19" t="e">
        <f>#REF!</f>
        <v>#REF!</v>
      </c>
      <c r="K197" s="19" t="e">
        <f>#REF!</f>
        <v>#REF!</v>
      </c>
      <c r="L197" s="19" t="e">
        <f>#REF!</f>
        <v>#REF!</v>
      </c>
      <c r="M197" s="19" t="e">
        <f>#REF!</f>
        <v>#REF!</v>
      </c>
      <c r="N197" s="19" t="e">
        <f>#REF!</f>
        <v>#REF!</v>
      </c>
      <c r="O197" s="19">
        <f t="shared" ref="O197:P199" si="62">F197</f>
        <v>3</v>
      </c>
      <c r="P197" s="19">
        <f t="shared" si="62"/>
        <v>84.89</v>
      </c>
    </row>
    <row r="198" spans="1:16" s="20" customFormat="1" ht="64.5" thickBot="1" x14ac:dyDescent="0.25">
      <c r="A198" s="58">
        <v>183</v>
      </c>
      <c r="B198" s="59"/>
      <c r="C198" s="59" t="s">
        <v>623</v>
      </c>
      <c r="D198" s="60" t="s">
        <v>297</v>
      </c>
      <c r="E198" s="61" t="s">
        <v>624</v>
      </c>
      <c r="F198" s="62">
        <v>30</v>
      </c>
      <c r="G198" s="61">
        <v>582.06000000000006</v>
      </c>
      <c r="H198" s="63"/>
      <c r="I198" s="19" t="e">
        <f>#REF!</f>
        <v>#REF!</v>
      </c>
      <c r="J198" s="19" t="e">
        <f>#REF!</f>
        <v>#REF!</v>
      </c>
      <c r="K198" s="19" t="e">
        <f>#REF!</f>
        <v>#REF!</v>
      </c>
      <c r="L198" s="19" t="e">
        <f>#REF!</f>
        <v>#REF!</v>
      </c>
      <c r="M198" s="19" t="e">
        <f>#REF!</f>
        <v>#REF!</v>
      </c>
      <c r="N198" s="19" t="e">
        <f>#REF!</f>
        <v>#REF!</v>
      </c>
      <c r="O198" s="19">
        <f t="shared" si="62"/>
        <v>30</v>
      </c>
      <c r="P198" s="19">
        <f t="shared" si="62"/>
        <v>582.06000000000006</v>
      </c>
    </row>
    <row r="199" spans="1:16" s="20" customFormat="1" ht="89.25" x14ac:dyDescent="0.2">
      <c r="A199" s="58">
        <v>184</v>
      </c>
      <c r="B199" s="59"/>
      <c r="C199" s="59" t="s">
        <v>625</v>
      </c>
      <c r="D199" s="60" t="s">
        <v>297</v>
      </c>
      <c r="E199" s="61" t="s">
        <v>626</v>
      </c>
      <c r="F199" s="62">
        <v>1</v>
      </c>
      <c r="G199" s="61">
        <v>19.420000000000002</v>
      </c>
      <c r="H199" s="63"/>
      <c r="I199" s="19" t="e">
        <f>#REF!</f>
        <v>#REF!</v>
      </c>
      <c r="J199" s="19" t="e">
        <f>#REF!</f>
        <v>#REF!</v>
      </c>
      <c r="K199" s="19" t="e">
        <f>#REF!</f>
        <v>#REF!</v>
      </c>
      <c r="L199" s="19" t="e">
        <f>#REF!</f>
        <v>#REF!</v>
      </c>
      <c r="M199" s="19" t="e">
        <f>#REF!</f>
        <v>#REF!</v>
      </c>
      <c r="N199" s="19" t="e">
        <f>#REF!</f>
        <v>#REF!</v>
      </c>
      <c r="O199" s="19">
        <f t="shared" si="62"/>
        <v>1</v>
      </c>
      <c r="P199" s="19">
        <f t="shared" si="62"/>
        <v>19.420000000000002</v>
      </c>
    </row>
    <row r="200" spans="1:16" s="20" customFormat="1" ht="102" x14ac:dyDescent="0.2">
      <c r="A200" s="58">
        <v>185</v>
      </c>
      <c r="B200" s="59"/>
      <c r="C200" s="59" t="s">
        <v>627</v>
      </c>
      <c r="D200" s="60" t="s">
        <v>397</v>
      </c>
      <c r="E200" s="61" t="s">
        <v>628</v>
      </c>
      <c r="F200" s="62">
        <v>17500</v>
      </c>
      <c r="G200" s="61">
        <v>32971.020000000004</v>
      </c>
      <c r="H200" s="63"/>
      <c r="I200" s="19" t="e">
        <f>#REF!</f>
        <v>#REF!</v>
      </c>
      <c r="J200" s="19" t="e">
        <f>#REF!</f>
        <v>#REF!</v>
      </c>
      <c r="K200" s="19" t="e">
        <f>#REF!</f>
        <v>#REF!</v>
      </c>
      <c r="L200" s="19" t="e">
        <f>#REF!</f>
        <v>#REF!</v>
      </c>
      <c r="M200" s="19" t="e">
        <f>#REF!</f>
        <v>#REF!</v>
      </c>
      <c r="N200" s="19" t="e">
        <f>#REF!</f>
        <v>#REF!</v>
      </c>
      <c r="O200" s="19">
        <f t="shared" ref="O200:P200" si="63">F200</f>
        <v>17500</v>
      </c>
      <c r="P200" s="19">
        <f t="shared" si="63"/>
        <v>32971.020000000004</v>
      </c>
    </row>
    <row r="201" spans="1:16" s="20" customFormat="1" ht="51" x14ac:dyDescent="0.2">
      <c r="A201" s="58">
        <v>186</v>
      </c>
      <c r="B201" s="59"/>
      <c r="C201" s="59" t="s">
        <v>629</v>
      </c>
      <c r="D201" s="60" t="s">
        <v>296</v>
      </c>
      <c r="E201" s="61" t="s">
        <v>630</v>
      </c>
      <c r="F201" s="62">
        <v>18</v>
      </c>
      <c r="G201" s="61">
        <v>41.050000000000004</v>
      </c>
      <c r="H201" s="63"/>
      <c r="I201" s="19" t="e">
        <f>#REF!</f>
        <v>#REF!</v>
      </c>
      <c r="J201" s="19" t="e">
        <f>#REF!</f>
        <v>#REF!</v>
      </c>
      <c r="K201" s="19" t="e">
        <f>#REF!</f>
        <v>#REF!</v>
      </c>
      <c r="L201" s="19" t="e">
        <f>#REF!</f>
        <v>#REF!</v>
      </c>
      <c r="M201" s="19" t="e">
        <f>#REF!</f>
        <v>#REF!</v>
      </c>
      <c r="N201" s="19" t="e">
        <f>#REF!</f>
        <v>#REF!</v>
      </c>
      <c r="O201" s="19">
        <f t="shared" ref="O201:P203" si="64">F201</f>
        <v>18</v>
      </c>
      <c r="P201" s="19">
        <f t="shared" si="64"/>
        <v>41.050000000000004</v>
      </c>
    </row>
    <row r="202" spans="1:16" s="20" customFormat="1" ht="51" x14ac:dyDescent="0.2">
      <c r="A202" s="58">
        <v>187</v>
      </c>
      <c r="B202" s="59"/>
      <c r="C202" s="59" t="s">
        <v>631</v>
      </c>
      <c r="D202" s="60" t="s">
        <v>296</v>
      </c>
      <c r="E202" s="61" t="s">
        <v>630</v>
      </c>
      <c r="F202" s="62">
        <v>82</v>
      </c>
      <c r="G202" s="61">
        <v>186.99</v>
      </c>
      <c r="H202" s="63"/>
      <c r="I202" s="19" t="e">
        <f>#REF!</f>
        <v>#REF!</v>
      </c>
      <c r="J202" s="19" t="e">
        <f>#REF!</f>
        <v>#REF!</v>
      </c>
      <c r="K202" s="19" t="e">
        <f>#REF!</f>
        <v>#REF!</v>
      </c>
      <c r="L202" s="19" t="e">
        <f>#REF!</f>
        <v>#REF!</v>
      </c>
      <c r="M202" s="19" t="e">
        <f>#REF!</f>
        <v>#REF!</v>
      </c>
      <c r="N202" s="19" t="e">
        <f>#REF!</f>
        <v>#REF!</v>
      </c>
      <c r="O202" s="19">
        <f t="shared" si="64"/>
        <v>82</v>
      </c>
      <c r="P202" s="19">
        <f t="shared" si="64"/>
        <v>186.99</v>
      </c>
    </row>
    <row r="203" spans="1:16" s="20" customFormat="1" ht="51" x14ac:dyDescent="0.2">
      <c r="A203" s="58">
        <v>188</v>
      </c>
      <c r="B203" s="59"/>
      <c r="C203" s="59" t="s">
        <v>632</v>
      </c>
      <c r="D203" s="60" t="s">
        <v>297</v>
      </c>
      <c r="E203" s="61" t="s">
        <v>633</v>
      </c>
      <c r="F203" s="62">
        <v>17</v>
      </c>
      <c r="G203" s="61">
        <v>180.20000000000002</v>
      </c>
      <c r="H203" s="63"/>
      <c r="I203" s="19" t="e">
        <f>#REF!</f>
        <v>#REF!</v>
      </c>
      <c r="J203" s="19" t="e">
        <f>#REF!</f>
        <v>#REF!</v>
      </c>
      <c r="K203" s="19" t="e">
        <f>#REF!</f>
        <v>#REF!</v>
      </c>
      <c r="L203" s="19" t="e">
        <f>#REF!</f>
        <v>#REF!</v>
      </c>
      <c r="M203" s="19" t="e">
        <f>#REF!</f>
        <v>#REF!</v>
      </c>
      <c r="N203" s="19" t="e">
        <f>#REF!</f>
        <v>#REF!</v>
      </c>
      <c r="O203" s="19">
        <f t="shared" si="64"/>
        <v>17</v>
      </c>
      <c r="P203" s="19">
        <f t="shared" si="64"/>
        <v>180.20000000000002</v>
      </c>
    </row>
    <row r="204" spans="1:16" s="20" customFormat="1" ht="51" x14ac:dyDescent="0.2">
      <c r="A204" s="58">
        <v>189</v>
      </c>
      <c r="B204" s="59"/>
      <c r="C204" s="59" t="s">
        <v>634</v>
      </c>
      <c r="D204" s="60" t="s">
        <v>297</v>
      </c>
      <c r="E204" s="61" t="s">
        <v>633</v>
      </c>
      <c r="F204" s="62">
        <v>20</v>
      </c>
      <c r="G204" s="61">
        <v>212</v>
      </c>
      <c r="H204" s="63"/>
      <c r="I204" s="19" t="e">
        <f>#REF!</f>
        <v>#REF!</v>
      </c>
      <c r="J204" s="19" t="e">
        <f>#REF!</f>
        <v>#REF!</v>
      </c>
      <c r="K204" s="19" t="e">
        <f>#REF!</f>
        <v>#REF!</v>
      </c>
      <c r="L204" s="19" t="e">
        <f>#REF!</f>
        <v>#REF!</v>
      </c>
      <c r="M204" s="19" t="e">
        <f>#REF!</f>
        <v>#REF!</v>
      </c>
      <c r="N204" s="19" t="e">
        <f>#REF!</f>
        <v>#REF!</v>
      </c>
      <c r="O204" s="19">
        <f t="shared" ref="O204:P206" si="65">F204</f>
        <v>20</v>
      </c>
      <c r="P204" s="19">
        <f t="shared" si="65"/>
        <v>212</v>
      </c>
    </row>
    <row r="205" spans="1:16" s="20" customFormat="1" ht="89.25" x14ac:dyDescent="0.2">
      <c r="A205" s="58">
        <v>190</v>
      </c>
      <c r="B205" s="59"/>
      <c r="C205" s="59" t="s">
        <v>635</v>
      </c>
      <c r="D205" s="60" t="s">
        <v>397</v>
      </c>
      <c r="E205" s="61" t="s">
        <v>636</v>
      </c>
      <c r="F205" s="62">
        <v>80</v>
      </c>
      <c r="G205" s="61">
        <v>112</v>
      </c>
      <c r="H205" s="63"/>
      <c r="I205" s="19" t="e">
        <f>#REF!</f>
        <v>#REF!</v>
      </c>
      <c r="J205" s="19" t="e">
        <f>#REF!</f>
        <v>#REF!</v>
      </c>
      <c r="K205" s="19" t="e">
        <f>#REF!</f>
        <v>#REF!</v>
      </c>
      <c r="L205" s="19" t="e">
        <f>#REF!</f>
        <v>#REF!</v>
      </c>
      <c r="M205" s="19" t="e">
        <f>#REF!</f>
        <v>#REF!</v>
      </c>
      <c r="N205" s="19" t="e">
        <f>#REF!</f>
        <v>#REF!</v>
      </c>
      <c r="O205" s="19">
        <f t="shared" si="65"/>
        <v>80</v>
      </c>
      <c r="P205" s="19">
        <f t="shared" si="65"/>
        <v>112</v>
      </c>
    </row>
    <row r="206" spans="1:16" s="20" customFormat="1" ht="63.75" x14ac:dyDescent="0.2">
      <c r="A206" s="58">
        <v>191</v>
      </c>
      <c r="B206" s="59"/>
      <c r="C206" s="59" t="s">
        <v>637</v>
      </c>
      <c r="D206" s="60" t="s">
        <v>297</v>
      </c>
      <c r="E206" s="61" t="s">
        <v>638</v>
      </c>
      <c r="F206" s="62">
        <v>10</v>
      </c>
      <c r="G206" s="61">
        <v>1047.5</v>
      </c>
      <c r="H206" s="63"/>
      <c r="I206" s="19" t="e">
        <f>#REF!</f>
        <v>#REF!</v>
      </c>
      <c r="J206" s="19" t="e">
        <f>#REF!</f>
        <v>#REF!</v>
      </c>
      <c r="K206" s="19" t="e">
        <f>#REF!</f>
        <v>#REF!</v>
      </c>
      <c r="L206" s="19" t="e">
        <f>#REF!</f>
        <v>#REF!</v>
      </c>
      <c r="M206" s="19" t="e">
        <f>#REF!</f>
        <v>#REF!</v>
      </c>
      <c r="N206" s="19" t="e">
        <f>#REF!</f>
        <v>#REF!</v>
      </c>
      <c r="O206" s="19">
        <f t="shared" si="65"/>
        <v>10</v>
      </c>
      <c r="P206" s="19">
        <f t="shared" si="65"/>
        <v>1047.5</v>
      </c>
    </row>
    <row r="207" spans="1:16" s="20" customFormat="1" ht="51" x14ac:dyDescent="0.2">
      <c r="A207" s="58">
        <v>192</v>
      </c>
      <c r="B207" s="59"/>
      <c r="C207" s="59" t="s">
        <v>639</v>
      </c>
      <c r="D207" s="60" t="s">
        <v>297</v>
      </c>
      <c r="E207" s="61" t="s">
        <v>640</v>
      </c>
      <c r="F207" s="62">
        <v>9</v>
      </c>
      <c r="G207" s="61">
        <v>1155.6000000000001</v>
      </c>
      <c r="H207" s="63"/>
      <c r="I207" s="19" t="e">
        <f>#REF!</f>
        <v>#REF!</v>
      </c>
      <c r="J207" s="19" t="e">
        <f>#REF!</f>
        <v>#REF!</v>
      </c>
      <c r="K207" s="19" t="e">
        <f>#REF!</f>
        <v>#REF!</v>
      </c>
      <c r="L207" s="19" t="e">
        <f>#REF!</f>
        <v>#REF!</v>
      </c>
      <c r="M207" s="19" t="e">
        <f>#REF!</f>
        <v>#REF!</v>
      </c>
      <c r="N207" s="19" t="e">
        <f>#REF!</f>
        <v>#REF!</v>
      </c>
      <c r="O207" s="19">
        <f t="shared" ref="O207:P209" si="66">F207</f>
        <v>9</v>
      </c>
      <c r="P207" s="19">
        <f t="shared" si="66"/>
        <v>1155.6000000000001</v>
      </c>
    </row>
    <row r="208" spans="1:16" s="20" customFormat="1" ht="51" x14ac:dyDescent="0.2">
      <c r="A208" s="58">
        <v>193</v>
      </c>
      <c r="B208" s="59"/>
      <c r="C208" s="59" t="s">
        <v>641</v>
      </c>
      <c r="D208" s="60" t="s">
        <v>297</v>
      </c>
      <c r="E208" s="61" t="s">
        <v>640</v>
      </c>
      <c r="F208" s="62">
        <v>10</v>
      </c>
      <c r="G208" s="61">
        <v>1284</v>
      </c>
      <c r="H208" s="63"/>
      <c r="I208" s="19" t="e">
        <f>#REF!</f>
        <v>#REF!</v>
      </c>
      <c r="J208" s="19" t="e">
        <f>#REF!</f>
        <v>#REF!</v>
      </c>
      <c r="K208" s="19" t="e">
        <f>#REF!</f>
        <v>#REF!</v>
      </c>
      <c r="L208" s="19" t="e">
        <f>#REF!</f>
        <v>#REF!</v>
      </c>
      <c r="M208" s="19" t="e">
        <f>#REF!</f>
        <v>#REF!</v>
      </c>
      <c r="N208" s="19" t="e">
        <f>#REF!</f>
        <v>#REF!</v>
      </c>
      <c r="O208" s="19">
        <f t="shared" si="66"/>
        <v>10</v>
      </c>
      <c r="P208" s="19">
        <f t="shared" si="66"/>
        <v>1284</v>
      </c>
    </row>
    <row r="209" spans="1:16" s="20" customFormat="1" ht="51" x14ac:dyDescent="0.2">
      <c r="A209" s="58">
        <v>194</v>
      </c>
      <c r="B209" s="59"/>
      <c r="C209" s="59" t="s">
        <v>642</v>
      </c>
      <c r="D209" s="60" t="s">
        <v>297</v>
      </c>
      <c r="E209" s="61">
        <v>62</v>
      </c>
      <c r="F209" s="62">
        <v>4</v>
      </c>
      <c r="G209" s="61">
        <v>248</v>
      </c>
      <c r="H209" s="63"/>
      <c r="I209" s="19" t="e">
        <f>#REF!</f>
        <v>#REF!</v>
      </c>
      <c r="J209" s="19" t="e">
        <f>#REF!</f>
        <v>#REF!</v>
      </c>
      <c r="K209" s="19" t="e">
        <f>#REF!</f>
        <v>#REF!</v>
      </c>
      <c r="L209" s="19" t="e">
        <f>#REF!</f>
        <v>#REF!</v>
      </c>
      <c r="M209" s="19" t="e">
        <f>#REF!</f>
        <v>#REF!</v>
      </c>
      <c r="N209" s="19" t="e">
        <f>#REF!</f>
        <v>#REF!</v>
      </c>
      <c r="O209" s="19">
        <f t="shared" si="66"/>
        <v>4</v>
      </c>
      <c r="P209" s="19">
        <f t="shared" si="66"/>
        <v>248</v>
      </c>
    </row>
    <row r="210" spans="1:16" s="20" customFormat="1" ht="76.5" x14ac:dyDescent="0.2">
      <c r="A210" s="58">
        <v>195</v>
      </c>
      <c r="B210" s="59"/>
      <c r="C210" s="59" t="s">
        <v>643</v>
      </c>
      <c r="D210" s="60" t="s">
        <v>297</v>
      </c>
      <c r="E210" s="61" t="s">
        <v>644</v>
      </c>
      <c r="F210" s="62">
        <v>20</v>
      </c>
      <c r="G210" s="61">
        <v>672</v>
      </c>
      <c r="H210" s="63"/>
      <c r="I210" s="19" t="e">
        <f>#REF!</f>
        <v>#REF!</v>
      </c>
      <c r="J210" s="19" t="e">
        <f>#REF!</f>
        <v>#REF!</v>
      </c>
      <c r="K210" s="19" t="e">
        <f>#REF!</f>
        <v>#REF!</v>
      </c>
      <c r="L210" s="19" t="e">
        <f>#REF!</f>
        <v>#REF!</v>
      </c>
      <c r="M210" s="19" t="e">
        <f>#REF!</f>
        <v>#REF!</v>
      </c>
      <c r="N210" s="19" t="e">
        <f>#REF!</f>
        <v>#REF!</v>
      </c>
      <c r="O210" s="19">
        <f t="shared" ref="O210:P213" si="67">F210</f>
        <v>20</v>
      </c>
      <c r="P210" s="19">
        <f t="shared" si="67"/>
        <v>672</v>
      </c>
    </row>
    <row r="211" spans="1:16" s="20" customFormat="1" ht="89.25" x14ac:dyDescent="0.2">
      <c r="A211" s="58">
        <v>196</v>
      </c>
      <c r="B211" s="59"/>
      <c r="C211" s="59" t="s">
        <v>645</v>
      </c>
      <c r="D211" s="60" t="s">
        <v>297</v>
      </c>
      <c r="E211" s="61" t="s">
        <v>646</v>
      </c>
      <c r="F211" s="62">
        <v>11</v>
      </c>
      <c r="G211" s="61">
        <v>318.90000000000003</v>
      </c>
      <c r="H211" s="63"/>
      <c r="I211" s="19" t="e">
        <f>#REF!</f>
        <v>#REF!</v>
      </c>
      <c r="J211" s="19" t="e">
        <f>#REF!</f>
        <v>#REF!</v>
      </c>
      <c r="K211" s="19" t="e">
        <f>#REF!</f>
        <v>#REF!</v>
      </c>
      <c r="L211" s="19" t="e">
        <f>#REF!</f>
        <v>#REF!</v>
      </c>
      <c r="M211" s="19" t="e">
        <f>#REF!</f>
        <v>#REF!</v>
      </c>
      <c r="N211" s="19" t="e">
        <f>#REF!</f>
        <v>#REF!</v>
      </c>
      <c r="O211" s="19">
        <f t="shared" si="67"/>
        <v>11</v>
      </c>
      <c r="P211" s="19">
        <f t="shared" si="67"/>
        <v>318.90000000000003</v>
      </c>
    </row>
    <row r="212" spans="1:16" s="20" customFormat="1" ht="51" x14ac:dyDescent="0.2">
      <c r="A212" s="58">
        <v>197</v>
      </c>
      <c r="B212" s="59"/>
      <c r="C212" s="59" t="s">
        <v>647</v>
      </c>
      <c r="D212" s="60" t="s">
        <v>328</v>
      </c>
      <c r="E212" s="61" t="s">
        <v>648</v>
      </c>
      <c r="F212" s="62">
        <v>3</v>
      </c>
      <c r="G212" s="61">
        <v>199.35000000000002</v>
      </c>
      <c r="H212" s="63"/>
      <c r="I212" s="19" t="e">
        <f>#REF!</f>
        <v>#REF!</v>
      </c>
      <c r="J212" s="19" t="e">
        <f>#REF!</f>
        <v>#REF!</v>
      </c>
      <c r="K212" s="19" t="e">
        <f>#REF!</f>
        <v>#REF!</v>
      </c>
      <c r="L212" s="19" t="e">
        <f>#REF!</f>
        <v>#REF!</v>
      </c>
      <c r="M212" s="19" t="e">
        <f>#REF!</f>
        <v>#REF!</v>
      </c>
      <c r="N212" s="19" t="e">
        <f>#REF!</f>
        <v>#REF!</v>
      </c>
      <c r="O212" s="19">
        <f t="shared" si="67"/>
        <v>3</v>
      </c>
      <c r="P212" s="19">
        <f t="shared" si="67"/>
        <v>199.35000000000002</v>
      </c>
    </row>
    <row r="213" spans="1:16" s="20" customFormat="1" ht="51" x14ac:dyDescent="0.2">
      <c r="A213" s="58">
        <v>198</v>
      </c>
      <c r="B213" s="59"/>
      <c r="C213" s="59" t="s">
        <v>649</v>
      </c>
      <c r="D213" s="60" t="s">
        <v>328</v>
      </c>
      <c r="E213" s="61" t="s">
        <v>648</v>
      </c>
      <c r="F213" s="62">
        <v>30</v>
      </c>
      <c r="G213" s="61">
        <v>1993.5</v>
      </c>
      <c r="H213" s="63"/>
      <c r="I213" s="19" t="e">
        <f>#REF!</f>
        <v>#REF!</v>
      </c>
      <c r="J213" s="19" t="e">
        <f>#REF!</f>
        <v>#REF!</v>
      </c>
      <c r="K213" s="19" t="e">
        <f>#REF!</f>
        <v>#REF!</v>
      </c>
      <c r="L213" s="19" t="e">
        <f>#REF!</f>
        <v>#REF!</v>
      </c>
      <c r="M213" s="19" t="e">
        <f>#REF!</f>
        <v>#REF!</v>
      </c>
      <c r="N213" s="19" t="e">
        <f>#REF!</f>
        <v>#REF!</v>
      </c>
      <c r="O213" s="19">
        <f t="shared" si="67"/>
        <v>30</v>
      </c>
      <c r="P213" s="19">
        <f t="shared" si="67"/>
        <v>1993.5</v>
      </c>
    </row>
    <row r="214" spans="1:16" s="20" customFormat="1" ht="25.5" x14ac:dyDescent="0.2">
      <c r="A214" s="58">
        <v>199</v>
      </c>
      <c r="B214" s="59"/>
      <c r="C214" s="59" t="s">
        <v>650</v>
      </c>
      <c r="D214" s="60" t="s">
        <v>651</v>
      </c>
      <c r="E214" s="61" t="s">
        <v>652</v>
      </c>
      <c r="F214" s="62">
        <v>8</v>
      </c>
      <c r="G214" s="61">
        <v>299.2</v>
      </c>
      <c r="H214" s="63"/>
      <c r="I214" s="19" t="e">
        <f>#REF!</f>
        <v>#REF!</v>
      </c>
      <c r="J214" s="19" t="e">
        <f>#REF!</f>
        <v>#REF!</v>
      </c>
      <c r="K214" s="19" t="e">
        <f>#REF!</f>
        <v>#REF!</v>
      </c>
      <c r="L214" s="19" t="e">
        <f>#REF!</f>
        <v>#REF!</v>
      </c>
      <c r="M214" s="19" t="e">
        <f>#REF!</f>
        <v>#REF!</v>
      </c>
      <c r="N214" s="19" t="e">
        <f>#REF!</f>
        <v>#REF!</v>
      </c>
      <c r="O214" s="19">
        <f t="shared" ref="O214:O223" si="68">F214</f>
        <v>8</v>
      </c>
      <c r="P214" s="19">
        <f t="shared" ref="P214:P223" si="69">G214</f>
        <v>299.2</v>
      </c>
    </row>
    <row r="215" spans="1:16" s="20" customFormat="1" ht="51.75" thickBot="1" x14ac:dyDescent="0.25">
      <c r="A215" s="58">
        <v>200</v>
      </c>
      <c r="B215" s="59"/>
      <c r="C215" s="59" t="s">
        <v>653</v>
      </c>
      <c r="D215" s="60" t="s">
        <v>296</v>
      </c>
      <c r="E215" s="61" t="s">
        <v>654</v>
      </c>
      <c r="F215" s="62">
        <v>262</v>
      </c>
      <c r="G215" s="61">
        <v>21426.36</v>
      </c>
      <c r="H215" s="63"/>
      <c r="I215" s="19" t="e">
        <f>#REF!</f>
        <v>#REF!</v>
      </c>
      <c r="J215" s="19" t="e">
        <f>#REF!</f>
        <v>#REF!</v>
      </c>
      <c r="K215" s="19" t="e">
        <f>#REF!</f>
        <v>#REF!</v>
      </c>
      <c r="L215" s="19" t="e">
        <f>#REF!</f>
        <v>#REF!</v>
      </c>
      <c r="M215" s="19" t="e">
        <f>#REF!</f>
        <v>#REF!</v>
      </c>
      <c r="N215" s="19" t="e">
        <f>#REF!</f>
        <v>#REF!</v>
      </c>
      <c r="O215" s="19">
        <f t="shared" si="68"/>
        <v>262</v>
      </c>
      <c r="P215" s="19">
        <f t="shared" si="69"/>
        <v>21426.36</v>
      </c>
    </row>
    <row r="216" spans="1:16" s="20" customFormat="1" ht="39" thickBot="1" x14ac:dyDescent="0.25">
      <c r="A216" s="58">
        <v>201</v>
      </c>
      <c r="B216" s="59"/>
      <c r="C216" s="59" t="s">
        <v>655</v>
      </c>
      <c r="D216" s="60" t="s">
        <v>296</v>
      </c>
      <c r="E216" s="61">
        <v>1</v>
      </c>
      <c r="F216" s="62">
        <v>4500</v>
      </c>
      <c r="G216" s="61">
        <v>4500</v>
      </c>
      <c r="H216" s="63"/>
      <c r="I216" s="19" t="e">
        <f>#REF!</f>
        <v>#REF!</v>
      </c>
      <c r="J216" s="19" t="e">
        <f>#REF!</f>
        <v>#REF!</v>
      </c>
      <c r="K216" s="19" t="e">
        <f>#REF!</f>
        <v>#REF!</v>
      </c>
      <c r="L216" s="19" t="e">
        <f>#REF!</f>
        <v>#REF!</v>
      </c>
      <c r="M216" s="19" t="e">
        <f>#REF!</f>
        <v>#REF!</v>
      </c>
      <c r="N216" s="19" t="e">
        <f>#REF!</f>
        <v>#REF!</v>
      </c>
      <c r="O216" s="19">
        <f t="shared" si="68"/>
        <v>4500</v>
      </c>
      <c r="P216" s="19">
        <f t="shared" si="69"/>
        <v>4500</v>
      </c>
    </row>
    <row r="217" spans="1:16" s="20" customFormat="1" ht="38.25" x14ac:dyDescent="0.2">
      <c r="A217" s="58">
        <v>202</v>
      </c>
      <c r="B217" s="59"/>
      <c r="C217" s="59" t="s">
        <v>656</v>
      </c>
      <c r="D217" s="60" t="s">
        <v>296</v>
      </c>
      <c r="E217" s="61">
        <v>1</v>
      </c>
      <c r="F217" s="62">
        <v>5000</v>
      </c>
      <c r="G217" s="61">
        <v>5000</v>
      </c>
      <c r="H217" s="63"/>
      <c r="I217" s="19" t="e">
        <f>#REF!</f>
        <v>#REF!</v>
      </c>
      <c r="J217" s="19" t="e">
        <f>#REF!</f>
        <v>#REF!</v>
      </c>
      <c r="K217" s="19" t="e">
        <f>#REF!</f>
        <v>#REF!</v>
      </c>
      <c r="L217" s="19" t="e">
        <f>#REF!</f>
        <v>#REF!</v>
      </c>
      <c r="M217" s="19" t="e">
        <f>#REF!</f>
        <v>#REF!</v>
      </c>
      <c r="N217" s="19" t="e">
        <f>#REF!</f>
        <v>#REF!</v>
      </c>
      <c r="O217" s="19">
        <f t="shared" si="68"/>
        <v>5000</v>
      </c>
      <c r="P217" s="19">
        <f t="shared" si="69"/>
        <v>5000</v>
      </c>
    </row>
    <row r="218" spans="1:16" s="20" customFormat="1" ht="39" thickBot="1" x14ac:dyDescent="0.25">
      <c r="A218" s="58">
        <v>203</v>
      </c>
      <c r="B218" s="59"/>
      <c r="C218" s="59" t="s">
        <v>657</v>
      </c>
      <c r="D218" s="60" t="s">
        <v>296</v>
      </c>
      <c r="E218" s="61">
        <v>1</v>
      </c>
      <c r="F218" s="62">
        <v>5000</v>
      </c>
      <c r="G218" s="61">
        <v>5000</v>
      </c>
      <c r="H218" s="63"/>
      <c r="I218" s="19" t="e">
        <f>#REF!</f>
        <v>#REF!</v>
      </c>
      <c r="J218" s="19" t="e">
        <f>#REF!</f>
        <v>#REF!</v>
      </c>
      <c r="K218" s="19" t="e">
        <f>#REF!</f>
        <v>#REF!</v>
      </c>
      <c r="L218" s="19" t="e">
        <f>#REF!</f>
        <v>#REF!</v>
      </c>
      <c r="M218" s="19" t="e">
        <f>#REF!</f>
        <v>#REF!</v>
      </c>
      <c r="N218" s="19" t="e">
        <f>#REF!</f>
        <v>#REF!</v>
      </c>
      <c r="O218" s="19">
        <f t="shared" si="68"/>
        <v>5000</v>
      </c>
      <c r="P218" s="19">
        <f t="shared" si="69"/>
        <v>5000</v>
      </c>
    </row>
    <row r="219" spans="1:16" s="20" customFormat="1" ht="51.75" thickBot="1" x14ac:dyDescent="0.25">
      <c r="A219" s="58">
        <v>204</v>
      </c>
      <c r="B219" s="59"/>
      <c r="C219" s="59" t="s">
        <v>658</v>
      </c>
      <c r="D219" s="60" t="s">
        <v>296</v>
      </c>
      <c r="E219" s="61">
        <v>1</v>
      </c>
      <c r="F219" s="62">
        <v>4000</v>
      </c>
      <c r="G219" s="61">
        <v>4000</v>
      </c>
      <c r="H219" s="63"/>
      <c r="I219" s="19" t="e">
        <f>#REF!</f>
        <v>#REF!</v>
      </c>
      <c r="J219" s="19" t="e">
        <f>#REF!</f>
        <v>#REF!</v>
      </c>
      <c r="K219" s="19" t="e">
        <f>#REF!</f>
        <v>#REF!</v>
      </c>
      <c r="L219" s="19" t="e">
        <f>#REF!</f>
        <v>#REF!</v>
      </c>
      <c r="M219" s="19" t="e">
        <f>#REF!</f>
        <v>#REF!</v>
      </c>
      <c r="N219" s="19" t="e">
        <f>#REF!</f>
        <v>#REF!</v>
      </c>
      <c r="O219" s="19">
        <f t="shared" si="68"/>
        <v>4000</v>
      </c>
      <c r="P219" s="19">
        <f t="shared" si="69"/>
        <v>4000</v>
      </c>
    </row>
    <row r="220" spans="1:16" s="20" customFormat="1" ht="25.5" x14ac:dyDescent="0.2">
      <c r="A220" s="58">
        <v>205</v>
      </c>
      <c r="B220" s="59"/>
      <c r="C220" s="59" t="s">
        <v>659</v>
      </c>
      <c r="D220" s="60" t="s">
        <v>296</v>
      </c>
      <c r="E220" s="61">
        <v>1</v>
      </c>
      <c r="F220" s="62">
        <v>11900</v>
      </c>
      <c r="G220" s="61">
        <v>11900</v>
      </c>
      <c r="H220" s="63"/>
      <c r="I220" s="19" t="e">
        <f>#REF!</f>
        <v>#REF!</v>
      </c>
      <c r="J220" s="19" t="e">
        <f>#REF!</f>
        <v>#REF!</v>
      </c>
      <c r="K220" s="19" t="e">
        <f>#REF!</f>
        <v>#REF!</v>
      </c>
      <c r="L220" s="19" t="e">
        <f>#REF!</f>
        <v>#REF!</v>
      </c>
      <c r="M220" s="19" t="e">
        <f>#REF!</f>
        <v>#REF!</v>
      </c>
      <c r="N220" s="19" t="e">
        <f>#REF!</f>
        <v>#REF!</v>
      </c>
      <c r="O220" s="19">
        <f t="shared" si="68"/>
        <v>11900</v>
      </c>
      <c r="P220" s="19">
        <f t="shared" si="69"/>
        <v>11900</v>
      </c>
    </row>
    <row r="221" spans="1:16" s="20" customFormat="1" ht="38.25" x14ac:dyDescent="0.2">
      <c r="A221" s="58">
        <v>206</v>
      </c>
      <c r="B221" s="59"/>
      <c r="C221" s="59" t="s">
        <v>660</v>
      </c>
      <c r="D221" s="60" t="s">
        <v>296</v>
      </c>
      <c r="E221" s="61" t="s">
        <v>519</v>
      </c>
      <c r="F221" s="62">
        <v>5000</v>
      </c>
      <c r="G221" s="61">
        <v>8000</v>
      </c>
      <c r="H221" s="63"/>
      <c r="I221" s="19" t="e">
        <f>#REF!</f>
        <v>#REF!</v>
      </c>
      <c r="J221" s="19" t="e">
        <f>#REF!</f>
        <v>#REF!</v>
      </c>
      <c r="K221" s="19" t="e">
        <f>#REF!</f>
        <v>#REF!</v>
      </c>
      <c r="L221" s="19" t="e">
        <f>#REF!</f>
        <v>#REF!</v>
      </c>
      <c r="M221" s="19" t="e">
        <f>#REF!</f>
        <v>#REF!</v>
      </c>
      <c r="N221" s="19" t="e">
        <f>#REF!</f>
        <v>#REF!</v>
      </c>
      <c r="O221" s="19">
        <f t="shared" si="68"/>
        <v>5000</v>
      </c>
      <c r="P221" s="19">
        <f t="shared" si="69"/>
        <v>8000</v>
      </c>
    </row>
    <row r="222" spans="1:16" s="20" customFormat="1" ht="38.25" x14ac:dyDescent="0.2">
      <c r="A222" s="58">
        <v>207</v>
      </c>
      <c r="B222" s="59"/>
      <c r="C222" s="59" t="s">
        <v>661</v>
      </c>
      <c r="D222" s="60" t="s">
        <v>296</v>
      </c>
      <c r="E222" s="61" t="s">
        <v>662</v>
      </c>
      <c r="F222" s="62">
        <v>430</v>
      </c>
      <c r="G222" s="61">
        <v>382.70000000000005</v>
      </c>
      <c r="H222" s="63"/>
      <c r="I222" s="19" t="e">
        <f>#REF!</f>
        <v>#REF!</v>
      </c>
      <c r="J222" s="19" t="e">
        <f>#REF!</f>
        <v>#REF!</v>
      </c>
      <c r="K222" s="19" t="e">
        <f>#REF!</f>
        <v>#REF!</v>
      </c>
      <c r="L222" s="19" t="e">
        <f>#REF!</f>
        <v>#REF!</v>
      </c>
      <c r="M222" s="19" t="e">
        <f>#REF!</f>
        <v>#REF!</v>
      </c>
      <c r="N222" s="19" t="e">
        <f>#REF!</f>
        <v>#REF!</v>
      </c>
      <c r="O222" s="19">
        <f t="shared" si="68"/>
        <v>430</v>
      </c>
      <c r="P222" s="19">
        <f t="shared" si="69"/>
        <v>382.70000000000005</v>
      </c>
    </row>
    <row r="223" spans="1:16" s="20" customFormat="1" ht="51" x14ac:dyDescent="0.2">
      <c r="A223" s="58">
        <v>208</v>
      </c>
      <c r="B223" s="59"/>
      <c r="C223" s="59" t="s">
        <v>663</v>
      </c>
      <c r="D223" s="60" t="s">
        <v>296</v>
      </c>
      <c r="E223" s="61" t="s">
        <v>316</v>
      </c>
      <c r="F223" s="62">
        <v>34550</v>
      </c>
      <c r="G223" s="61">
        <v>17182.97</v>
      </c>
      <c r="H223" s="63"/>
      <c r="I223" s="19" t="e">
        <f>#REF!</f>
        <v>#REF!</v>
      </c>
      <c r="J223" s="19" t="e">
        <f>#REF!</f>
        <v>#REF!</v>
      </c>
      <c r="K223" s="19" t="e">
        <f>#REF!</f>
        <v>#REF!</v>
      </c>
      <c r="L223" s="19" t="e">
        <f>#REF!</f>
        <v>#REF!</v>
      </c>
      <c r="M223" s="19" t="e">
        <f>#REF!</f>
        <v>#REF!</v>
      </c>
      <c r="N223" s="19" t="e">
        <f>#REF!</f>
        <v>#REF!</v>
      </c>
      <c r="O223" s="19">
        <f t="shared" si="68"/>
        <v>34550</v>
      </c>
      <c r="P223" s="19">
        <f t="shared" si="69"/>
        <v>17182.97</v>
      </c>
    </row>
    <row r="224" spans="1:16" s="20" customFormat="1" ht="51" x14ac:dyDescent="0.2">
      <c r="A224" s="58">
        <v>209</v>
      </c>
      <c r="B224" s="59"/>
      <c r="C224" s="59" t="s">
        <v>664</v>
      </c>
      <c r="D224" s="60" t="s">
        <v>296</v>
      </c>
      <c r="E224" s="61">
        <v>1</v>
      </c>
      <c r="F224" s="62">
        <v>200</v>
      </c>
      <c r="G224" s="61">
        <v>200</v>
      </c>
      <c r="H224" s="63"/>
      <c r="I224" s="19" t="e">
        <f>#REF!</f>
        <v>#REF!</v>
      </c>
      <c r="J224" s="19" t="e">
        <f>#REF!</f>
        <v>#REF!</v>
      </c>
      <c r="K224" s="19" t="e">
        <f>#REF!</f>
        <v>#REF!</v>
      </c>
      <c r="L224" s="19" t="e">
        <f>#REF!</f>
        <v>#REF!</v>
      </c>
      <c r="M224" s="19" t="e">
        <f>#REF!</f>
        <v>#REF!</v>
      </c>
      <c r="N224" s="19" t="e">
        <f>#REF!</f>
        <v>#REF!</v>
      </c>
      <c r="O224" s="19">
        <f t="shared" ref="O224:P229" si="70">F224</f>
        <v>200</v>
      </c>
      <c r="P224" s="19">
        <f t="shared" si="70"/>
        <v>200</v>
      </c>
    </row>
    <row r="225" spans="1:16" s="20" customFormat="1" ht="51" x14ac:dyDescent="0.2">
      <c r="A225" s="58">
        <v>210</v>
      </c>
      <c r="B225" s="59"/>
      <c r="C225" s="59" t="s">
        <v>665</v>
      </c>
      <c r="D225" s="60" t="s">
        <v>297</v>
      </c>
      <c r="E225" s="61" t="s">
        <v>600</v>
      </c>
      <c r="F225" s="62">
        <v>2</v>
      </c>
      <c r="G225" s="61">
        <v>94.350000000000009</v>
      </c>
      <c r="H225" s="63"/>
      <c r="I225" s="19" t="e">
        <f>#REF!</f>
        <v>#REF!</v>
      </c>
      <c r="J225" s="19" t="e">
        <f>#REF!</f>
        <v>#REF!</v>
      </c>
      <c r="K225" s="19" t="e">
        <f>#REF!</f>
        <v>#REF!</v>
      </c>
      <c r="L225" s="19" t="e">
        <f>#REF!</f>
        <v>#REF!</v>
      </c>
      <c r="M225" s="19" t="e">
        <f>#REF!</f>
        <v>#REF!</v>
      </c>
      <c r="N225" s="19" t="e">
        <f>#REF!</f>
        <v>#REF!</v>
      </c>
      <c r="O225" s="19">
        <f t="shared" si="70"/>
        <v>2</v>
      </c>
      <c r="P225" s="19">
        <f t="shared" si="70"/>
        <v>94.350000000000009</v>
      </c>
    </row>
    <row r="226" spans="1:16" s="20" customFormat="1" ht="25.5" x14ac:dyDescent="0.2">
      <c r="A226" s="58">
        <v>211</v>
      </c>
      <c r="B226" s="59"/>
      <c r="C226" s="59" t="s">
        <v>666</v>
      </c>
      <c r="D226" s="60" t="s">
        <v>296</v>
      </c>
      <c r="E226" s="61">
        <v>68</v>
      </c>
      <c r="F226" s="62">
        <v>159</v>
      </c>
      <c r="G226" s="61">
        <v>10812</v>
      </c>
      <c r="H226" s="63"/>
      <c r="I226" s="19" t="e">
        <f>#REF!</f>
        <v>#REF!</v>
      </c>
      <c r="J226" s="19" t="e">
        <f>#REF!</f>
        <v>#REF!</v>
      </c>
      <c r="K226" s="19" t="e">
        <f>#REF!</f>
        <v>#REF!</v>
      </c>
      <c r="L226" s="19" t="e">
        <f>#REF!</f>
        <v>#REF!</v>
      </c>
      <c r="M226" s="19" t="e">
        <f>#REF!</f>
        <v>#REF!</v>
      </c>
      <c r="N226" s="19" t="e">
        <f>#REF!</f>
        <v>#REF!</v>
      </c>
      <c r="O226" s="19">
        <f t="shared" si="70"/>
        <v>159</v>
      </c>
      <c r="P226" s="19">
        <f t="shared" si="70"/>
        <v>10812</v>
      </c>
    </row>
    <row r="227" spans="1:16" s="20" customFormat="1" ht="51.75" thickBot="1" x14ac:dyDescent="0.25">
      <c r="A227" s="58">
        <v>212</v>
      </c>
      <c r="B227" s="59"/>
      <c r="C227" s="59" t="s">
        <v>667</v>
      </c>
      <c r="D227" s="60" t="s">
        <v>330</v>
      </c>
      <c r="E227" s="61">
        <v>68</v>
      </c>
      <c r="F227" s="62">
        <v>150</v>
      </c>
      <c r="G227" s="61">
        <v>10200</v>
      </c>
      <c r="H227" s="63"/>
      <c r="I227" s="19" t="e">
        <f>#REF!</f>
        <v>#REF!</v>
      </c>
      <c r="J227" s="19" t="e">
        <f>#REF!</f>
        <v>#REF!</v>
      </c>
      <c r="K227" s="19" t="e">
        <f>#REF!</f>
        <v>#REF!</v>
      </c>
      <c r="L227" s="19" t="e">
        <f>#REF!</f>
        <v>#REF!</v>
      </c>
      <c r="M227" s="19" t="e">
        <f>#REF!</f>
        <v>#REF!</v>
      </c>
      <c r="N227" s="19" t="e">
        <f>#REF!</f>
        <v>#REF!</v>
      </c>
      <c r="O227" s="19">
        <f t="shared" si="70"/>
        <v>150</v>
      </c>
      <c r="P227" s="19">
        <f t="shared" si="70"/>
        <v>10200</v>
      </c>
    </row>
    <row r="228" spans="1:16" s="20" customFormat="1" ht="51.75" thickBot="1" x14ac:dyDescent="0.25">
      <c r="A228" s="58">
        <v>213</v>
      </c>
      <c r="B228" s="59"/>
      <c r="C228" s="59" t="s">
        <v>668</v>
      </c>
      <c r="D228" s="60" t="s">
        <v>397</v>
      </c>
      <c r="E228" s="61" t="s">
        <v>669</v>
      </c>
      <c r="F228" s="62">
        <v>1460</v>
      </c>
      <c r="G228" s="61">
        <v>1065.6500000000001</v>
      </c>
      <c r="H228" s="63"/>
      <c r="I228" s="19" t="e">
        <f>#REF!</f>
        <v>#REF!</v>
      </c>
      <c r="J228" s="19" t="e">
        <f>#REF!</f>
        <v>#REF!</v>
      </c>
      <c r="K228" s="19" t="e">
        <f>#REF!</f>
        <v>#REF!</v>
      </c>
      <c r="L228" s="19" t="e">
        <f>#REF!</f>
        <v>#REF!</v>
      </c>
      <c r="M228" s="19" t="e">
        <f>#REF!</f>
        <v>#REF!</v>
      </c>
      <c r="N228" s="19" t="e">
        <f>#REF!</f>
        <v>#REF!</v>
      </c>
      <c r="O228" s="19">
        <f t="shared" si="70"/>
        <v>1460</v>
      </c>
      <c r="P228" s="19">
        <f t="shared" si="70"/>
        <v>1065.6500000000001</v>
      </c>
    </row>
    <row r="229" spans="1:16" s="20" customFormat="1" ht="51" x14ac:dyDescent="0.2">
      <c r="A229" s="58">
        <v>214</v>
      </c>
      <c r="B229" s="59"/>
      <c r="C229" s="59" t="s">
        <v>670</v>
      </c>
      <c r="D229" s="60" t="s">
        <v>397</v>
      </c>
      <c r="E229" s="61" t="s">
        <v>671</v>
      </c>
      <c r="F229" s="62">
        <v>687</v>
      </c>
      <c r="G229" s="61">
        <v>865.51</v>
      </c>
      <c r="H229" s="63"/>
      <c r="I229" s="19" t="e">
        <f>#REF!</f>
        <v>#REF!</v>
      </c>
      <c r="J229" s="19" t="e">
        <f>#REF!</f>
        <v>#REF!</v>
      </c>
      <c r="K229" s="19" t="e">
        <f>#REF!</f>
        <v>#REF!</v>
      </c>
      <c r="L229" s="19" t="e">
        <f>#REF!</f>
        <v>#REF!</v>
      </c>
      <c r="M229" s="19" t="e">
        <f>#REF!</f>
        <v>#REF!</v>
      </c>
      <c r="N229" s="19" t="e">
        <f>#REF!</f>
        <v>#REF!</v>
      </c>
      <c r="O229" s="19">
        <f t="shared" si="70"/>
        <v>687</v>
      </c>
      <c r="P229" s="19">
        <f t="shared" si="70"/>
        <v>865.51</v>
      </c>
    </row>
    <row r="230" spans="1:16" s="20" customFormat="1" ht="89.25" x14ac:dyDescent="0.2">
      <c r="A230" s="58">
        <v>215</v>
      </c>
      <c r="B230" s="59"/>
      <c r="C230" s="59" t="s">
        <v>673</v>
      </c>
      <c r="D230" s="60" t="s">
        <v>297</v>
      </c>
      <c r="E230" s="61" t="s">
        <v>672</v>
      </c>
      <c r="F230" s="62">
        <v>2</v>
      </c>
      <c r="G230" s="61">
        <v>52.620000000000005</v>
      </c>
      <c r="H230" s="63"/>
      <c r="I230" s="19" t="e">
        <f>#REF!</f>
        <v>#REF!</v>
      </c>
      <c r="J230" s="19" t="e">
        <f>#REF!</f>
        <v>#REF!</v>
      </c>
      <c r="K230" s="19" t="e">
        <f>#REF!</f>
        <v>#REF!</v>
      </c>
      <c r="L230" s="19" t="e">
        <f>#REF!</f>
        <v>#REF!</v>
      </c>
      <c r="M230" s="19" t="e">
        <f>#REF!</f>
        <v>#REF!</v>
      </c>
      <c r="N230" s="19" t="e">
        <f>#REF!</f>
        <v>#REF!</v>
      </c>
      <c r="O230" s="19">
        <f t="shared" ref="O230:O231" si="71">F230</f>
        <v>2</v>
      </c>
      <c r="P230" s="19">
        <f t="shared" ref="P230:P231" si="72">G230</f>
        <v>52.620000000000005</v>
      </c>
    </row>
    <row r="231" spans="1:16" s="20" customFormat="1" ht="51" x14ac:dyDescent="0.2">
      <c r="A231" s="58">
        <v>216</v>
      </c>
      <c r="B231" s="59"/>
      <c r="C231" s="59" t="s">
        <v>674</v>
      </c>
      <c r="D231" s="60" t="s">
        <v>302</v>
      </c>
      <c r="E231" s="61" t="s">
        <v>675</v>
      </c>
      <c r="F231" s="62">
        <v>100</v>
      </c>
      <c r="G231" s="61">
        <v>207.70000000000002</v>
      </c>
      <c r="H231" s="63"/>
      <c r="I231" s="19" t="e">
        <f>#REF!</f>
        <v>#REF!</v>
      </c>
      <c r="J231" s="19" t="e">
        <f>#REF!</f>
        <v>#REF!</v>
      </c>
      <c r="K231" s="19" t="e">
        <f>#REF!</f>
        <v>#REF!</v>
      </c>
      <c r="L231" s="19" t="e">
        <f>#REF!</f>
        <v>#REF!</v>
      </c>
      <c r="M231" s="19" t="e">
        <f>#REF!</f>
        <v>#REF!</v>
      </c>
      <c r="N231" s="19" t="e">
        <f>#REF!</f>
        <v>#REF!</v>
      </c>
      <c r="O231" s="19">
        <f t="shared" si="71"/>
        <v>100</v>
      </c>
      <c r="P231" s="19">
        <f t="shared" si="72"/>
        <v>207.70000000000002</v>
      </c>
    </row>
    <row r="232" spans="1:16" s="20" customFormat="1" ht="63.75" x14ac:dyDescent="0.2">
      <c r="A232" s="58">
        <v>217</v>
      </c>
      <c r="B232" s="59"/>
      <c r="C232" s="59" t="s">
        <v>676</v>
      </c>
      <c r="D232" s="60" t="s">
        <v>297</v>
      </c>
      <c r="E232" s="61" t="s">
        <v>677</v>
      </c>
      <c r="F232" s="62">
        <v>7</v>
      </c>
      <c r="G232" s="61">
        <v>449.40000000000003</v>
      </c>
      <c r="H232" s="63"/>
      <c r="I232" s="19" t="e">
        <f>#REF!</f>
        <v>#REF!</v>
      </c>
      <c r="J232" s="19" t="e">
        <f>#REF!</f>
        <v>#REF!</v>
      </c>
      <c r="K232" s="19" t="e">
        <f>#REF!</f>
        <v>#REF!</v>
      </c>
      <c r="L232" s="19" t="e">
        <f>#REF!</f>
        <v>#REF!</v>
      </c>
      <c r="M232" s="19" t="e">
        <f>#REF!</f>
        <v>#REF!</v>
      </c>
      <c r="N232" s="19" t="e">
        <f>#REF!</f>
        <v>#REF!</v>
      </c>
      <c r="O232" s="19">
        <f t="shared" ref="O232:P235" si="73">F232</f>
        <v>7</v>
      </c>
      <c r="P232" s="19">
        <f t="shared" si="73"/>
        <v>449.40000000000003</v>
      </c>
    </row>
    <row r="233" spans="1:16" s="20" customFormat="1" ht="64.5" thickBot="1" x14ac:dyDescent="0.25">
      <c r="A233" s="58">
        <v>218</v>
      </c>
      <c r="B233" s="59"/>
      <c r="C233" s="59" t="s">
        <v>678</v>
      </c>
      <c r="D233" s="60" t="s">
        <v>297</v>
      </c>
      <c r="E233" s="61" t="s">
        <v>677</v>
      </c>
      <c r="F233" s="62">
        <v>10</v>
      </c>
      <c r="G233" s="61">
        <v>642</v>
      </c>
      <c r="H233" s="63"/>
      <c r="I233" s="19" t="e">
        <f>#REF!</f>
        <v>#REF!</v>
      </c>
      <c r="J233" s="19" t="e">
        <f>#REF!</f>
        <v>#REF!</v>
      </c>
      <c r="K233" s="19" t="e">
        <f>#REF!</f>
        <v>#REF!</v>
      </c>
      <c r="L233" s="19" t="e">
        <f>#REF!</f>
        <v>#REF!</v>
      </c>
      <c r="M233" s="19" t="e">
        <f>#REF!</f>
        <v>#REF!</v>
      </c>
      <c r="N233" s="19" t="e">
        <f>#REF!</f>
        <v>#REF!</v>
      </c>
      <c r="O233" s="19">
        <f t="shared" si="73"/>
        <v>10</v>
      </c>
      <c r="P233" s="19">
        <f t="shared" si="73"/>
        <v>642</v>
      </c>
    </row>
    <row r="234" spans="1:16" s="20" customFormat="1" ht="64.5" thickBot="1" x14ac:dyDescent="0.25">
      <c r="A234" s="58">
        <v>219</v>
      </c>
      <c r="B234" s="59"/>
      <c r="C234" s="59" t="s">
        <v>679</v>
      </c>
      <c r="D234" s="60" t="s">
        <v>297</v>
      </c>
      <c r="E234" s="61">
        <v>47</v>
      </c>
      <c r="F234" s="62">
        <v>34</v>
      </c>
      <c r="G234" s="61">
        <v>1598</v>
      </c>
      <c r="H234" s="63"/>
      <c r="I234" s="19" t="e">
        <f>#REF!</f>
        <v>#REF!</v>
      </c>
      <c r="J234" s="19" t="e">
        <f>#REF!</f>
        <v>#REF!</v>
      </c>
      <c r="K234" s="19" t="e">
        <f>#REF!</f>
        <v>#REF!</v>
      </c>
      <c r="L234" s="19" t="e">
        <f>#REF!</f>
        <v>#REF!</v>
      </c>
      <c r="M234" s="19" t="e">
        <f>#REF!</f>
        <v>#REF!</v>
      </c>
      <c r="N234" s="19" t="e">
        <f>#REF!</f>
        <v>#REF!</v>
      </c>
      <c r="O234" s="19">
        <f t="shared" si="73"/>
        <v>34</v>
      </c>
      <c r="P234" s="19">
        <f t="shared" si="73"/>
        <v>1598</v>
      </c>
    </row>
    <row r="235" spans="1:16" s="20" customFormat="1" ht="63.75" x14ac:dyDescent="0.2">
      <c r="A235" s="58">
        <v>220</v>
      </c>
      <c r="B235" s="59"/>
      <c r="C235" s="59" t="s">
        <v>680</v>
      </c>
      <c r="D235" s="60" t="s">
        <v>297</v>
      </c>
      <c r="E235" s="61" t="s">
        <v>681</v>
      </c>
      <c r="F235" s="62">
        <v>1.7000000000000002</v>
      </c>
      <c r="G235" s="61">
        <v>51.690000000000005</v>
      </c>
      <c r="H235" s="63"/>
      <c r="I235" s="19" t="e">
        <f>#REF!</f>
        <v>#REF!</v>
      </c>
      <c r="J235" s="19" t="e">
        <f>#REF!</f>
        <v>#REF!</v>
      </c>
      <c r="K235" s="19" t="e">
        <f>#REF!</f>
        <v>#REF!</v>
      </c>
      <c r="L235" s="19" t="e">
        <f>#REF!</f>
        <v>#REF!</v>
      </c>
      <c r="M235" s="19" t="e">
        <f>#REF!</f>
        <v>#REF!</v>
      </c>
      <c r="N235" s="19" t="e">
        <f>#REF!</f>
        <v>#REF!</v>
      </c>
      <c r="O235" s="19">
        <f t="shared" si="73"/>
        <v>1.7000000000000002</v>
      </c>
      <c r="P235" s="19">
        <f t="shared" si="73"/>
        <v>51.690000000000005</v>
      </c>
    </row>
    <row r="236" spans="1:16" s="20" customFormat="1" ht="76.5" x14ac:dyDescent="0.2">
      <c r="A236" s="58">
        <v>221</v>
      </c>
      <c r="B236" s="59"/>
      <c r="C236" s="59" t="s">
        <v>682</v>
      </c>
      <c r="D236" s="60" t="s">
        <v>297</v>
      </c>
      <c r="E236" s="61" t="s">
        <v>683</v>
      </c>
      <c r="F236" s="62">
        <v>10</v>
      </c>
      <c r="G236" s="61">
        <v>316</v>
      </c>
      <c r="H236" s="63"/>
      <c r="I236" s="19" t="e">
        <f>#REF!</f>
        <v>#REF!</v>
      </c>
      <c r="J236" s="19" t="e">
        <f>#REF!</f>
        <v>#REF!</v>
      </c>
      <c r="K236" s="19" t="e">
        <f>#REF!</f>
        <v>#REF!</v>
      </c>
      <c r="L236" s="19" t="e">
        <f>#REF!</f>
        <v>#REF!</v>
      </c>
      <c r="M236" s="19" t="e">
        <f>#REF!</f>
        <v>#REF!</v>
      </c>
      <c r="N236" s="19" t="e">
        <f>#REF!</f>
        <v>#REF!</v>
      </c>
      <c r="O236" s="19">
        <f t="shared" ref="O236:P241" si="74">F236</f>
        <v>10</v>
      </c>
      <c r="P236" s="19">
        <f t="shared" si="74"/>
        <v>316</v>
      </c>
    </row>
    <row r="237" spans="1:16" s="20" customFormat="1" ht="63.75" x14ac:dyDescent="0.2">
      <c r="A237" s="58">
        <v>222</v>
      </c>
      <c r="B237" s="59"/>
      <c r="C237" s="59" t="s">
        <v>684</v>
      </c>
      <c r="D237" s="60" t="s">
        <v>297</v>
      </c>
      <c r="E237" s="61">
        <v>53</v>
      </c>
      <c r="F237" s="62">
        <v>10</v>
      </c>
      <c r="G237" s="61">
        <v>530</v>
      </c>
      <c r="H237" s="63"/>
      <c r="I237" s="19" t="e">
        <f>#REF!</f>
        <v>#REF!</v>
      </c>
      <c r="J237" s="19" t="e">
        <f>#REF!</f>
        <v>#REF!</v>
      </c>
      <c r="K237" s="19" t="e">
        <f>#REF!</f>
        <v>#REF!</v>
      </c>
      <c r="L237" s="19" t="e">
        <f>#REF!</f>
        <v>#REF!</v>
      </c>
      <c r="M237" s="19" t="e">
        <f>#REF!</f>
        <v>#REF!</v>
      </c>
      <c r="N237" s="19" t="e">
        <f>#REF!</f>
        <v>#REF!</v>
      </c>
      <c r="O237" s="19">
        <f t="shared" si="74"/>
        <v>10</v>
      </c>
      <c r="P237" s="19">
        <f t="shared" si="74"/>
        <v>530</v>
      </c>
    </row>
    <row r="238" spans="1:16" s="20" customFormat="1" ht="76.5" x14ac:dyDescent="0.2">
      <c r="A238" s="58">
        <v>223</v>
      </c>
      <c r="B238" s="59"/>
      <c r="C238" s="59" t="s">
        <v>685</v>
      </c>
      <c r="D238" s="60" t="s">
        <v>330</v>
      </c>
      <c r="E238" s="61" t="s">
        <v>686</v>
      </c>
      <c r="F238" s="62">
        <v>10</v>
      </c>
      <c r="G238" s="61">
        <v>232</v>
      </c>
      <c r="H238" s="63"/>
      <c r="I238" s="19" t="e">
        <f>#REF!</f>
        <v>#REF!</v>
      </c>
      <c r="J238" s="19" t="e">
        <f>#REF!</f>
        <v>#REF!</v>
      </c>
      <c r="K238" s="19" t="e">
        <f>#REF!</f>
        <v>#REF!</v>
      </c>
      <c r="L238" s="19" t="e">
        <f>#REF!</f>
        <v>#REF!</v>
      </c>
      <c r="M238" s="19" t="e">
        <f>#REF!</f>
        <v>#REF!</v>
      </c>
      <c r="N238" s="19" t="e">
        <f>#REF!</f>
        <v>#REF!</v>
      </c>
      <c r="O238" s="19">
        <f t="shared" si="74"/>
        <v>10</v>
      </c>
      <c r="P238" s="19">
        <f t="shared" si="74"/>
        <v>232</v>
      </c>
    </row>
    <row r="239" spans="1:16" s="20" customFormat="1" ht="64.5" thickBot="1" x14ac:dyDescent="0.25">
      <c r="A239" s="58">
        <v>224</v>
      </c>
      <c r="B239" s="59"/>
      <c r="C239" s="59" t="s">
        <v>687</v>
      </c>
      <c r="D239" s="60" t="s">
        <v>330</v>
      </c>
      <c r="E239" s="61" t="s">
        <v>686</v>
      </c>
      <c r="F239" s="62">
        <v>40</v>
      </c>
      <c r="G239" s="61">
        <v>928</v>
      </c>
      <c r="H239" s="63"/>
      <c r="I239" s="19" t="e">
        <f>#REF!</f>
        <v>#REF!</v>
      </c>
      <c r="J239" s="19" t="e">
        <f>#REF!</f>
        <v>#REF!</v>
      </c>
      <c r="K239" s="19" t="e">
        <f>#REF!</f>
        <v>#REF!</v>
      </c>
      <c r="L239" s="19" t="e">
        <f>#REF!</f>
        <v>#REF!</v>
      </c>
      <c r="M239" s="19" t="e">
        <f>#REF!</f>
        <v>#REF!</v>
      </c>
      <c r="N239" s="19" t="e">
        <f>#REF!</f>
        <v>#REF!</v>
      </c>
      <c r="O239" s="19">
        <f t="shared" si="74"/>
        <v>40</v>
      </c>
      <c r="P239" s="19">
        <f t="shared" si="74"/>
        <v>928</v>
      </c>
    </row>
    <row r="240" spans="1:16" s="20" customFormat="1" ht="64.5" thickBot="1" x14ac:dyDescent="0.25">
      <c r="A240" s="58">
        <v>225</v>
      </c>
      <c r="B240" s="59"/>
      <c r="C240" s="59" t="s">
        <v>688</v>
      </c>
      <c r="D240" s="60" t="s">
        <v>297</v>
      </c>
      <c r="E240" s="61">
        <v>53</v>
      </c>
      <c r="F240" s="62">
        <v>30</v>
      </c>
      <c r="G240" s="61">
        <v>1590</v>
      </c>
      <c r="H240" s="63"/>
      <c r="I240" s="19" t="e">
        <f>#REF!</f>
        <v>#REF!</v>
      </c>
      <c r="J240" s="19" t="e">
        <f>#REF!</f>
        <v>#REF!</v>
      </c>
      <c r="K240" s="19" t="e">
        <f>#REF!</f>
        <v>#REF!</v>
      </c>
      <c r="L240" s="19" t="e">
        <f>#REF!</f>
        <v>#REF!</v>
      </c>
      <c r="M240" s="19" t="e">
        <f>#REF!</f>
        <v>#REF!</v>
      </c>
      <c r="N240" s="19" t="e">
        <f>#REF!</f>
        <v>#REF!</v>
      </c>
      <c r="O240" s="19">
        <f t="shared" si="74"/>
        <v>30</v>
      </c>
      <c r="P240" s="19">
        <f t="shared" si="74"/>
        <v>1590</v>
      </c>
    </row>
    <row r="241" spans="1:16" s="20" customFormat="1" ht="63.75" x14ac:dyDescent="0.2">
      <c r="A241" s="58">
        <v>226</v>
      </c>
      <c r="B241" s="59"/>
      <c r="C241" s="59" t="s">
        <v>689</v>
      </c>
      <c r="D241" s="60" t="s">
        <v>397</v>
      </c>
      <c r="E241" s="61" t="s">
        <v>690</v>
      </c>
      <c r="F241" s="62">
        <v>12211</v>
      </c>
      <c r="G241" s="61">
        <v>71266.260000000009</v>
      </c>
      <c r="H241" s="63"/>
      <c r="I241" s="19" t="e">
        <f>#REF!</f>
        <v>#REF!</v>
      </c>
      <c r="J241" s="19" t="e">
        <f>#REF!</f>
        <v>#REF!</v>
      </c>
      <c r="K241" s="19" t="e">
        <f>#REF!</f>
        <v>#REF!</v>
      </c>
      <c r="L241" s="19" t="e">
        <f>#REF!</f>
        <v>#REF!</v>
      </c>
      <c r="M241" s="19" t="e">
        <f>#REF!</f>
        <v>#REF!</v>
      </c>
      <c r="N241" s="19" t="e">
        <f>#REF!</f>
        <v>#REF!</v>
      </c>
      <c r="O241" s="19">
        <f t="shared" si="74"/>
        <v>12211</v>
      </c>
      <c r="P241" s="19">
        <f t="shared" si="74"/>
        <v>71266.260000000009</v>
      </c>
    </row>
    <row r="242" spans="1:16" s="20" customFormat="1" ht="63.75" x14ac:dyDescent="0.2">
      <c r="A242" s="58">
        <v>227</v>
      </c>
      <c r="B242" s="59"/>
      <c r="C242" s="59" t="s">
        <v>691</v>
      </c>
      <c r="D242" s="60" t="s">
        <v>302</v>
      </c>
      <c r="E242" s="61" t="s">
        <v>692</v>
      </c>
      <c r="F242" s="62">
        <v>1800</v>
      </c>
      <c r="G242" s="61">
        <v>19058.64</v>
      </c>
      <c r="H242" s="63"/>
      <c r="I242" s="19" t="e">
        <f>#REF!</f>
        <v>#REF!</v>
      </c>
      <c r="J242" s="19" t="e">
        <f>#REF!</f>
        <v>#REF!</v>
      </c>
      <c r="K242" s="19" t="e">
        <f>#REF!</f>
        <v>#REF!</v>
      </c>
      <c r="L242" s="19" t="e">
        <f>#REF!</f>
        <v>#REF!</v>
      </c>
      <c r="M242" s="19" t="e">
        <f>#REF!</f>
        <v>#REF!</v>
      </c>
      <c r="N242" s="19" t="e">
        <f>#REF!</f>
        <v>#REF!</v>
      </c>
      <c r="O242" s="19">
        <f t="shared" ref="O242:P242" si="75">F242</f>
        <v>1800</v>
      </c>
      <c r="P242" s="19">
        <f t="shared" si="75"/>
        <v>19058.64</v>
      </c>
    </row>
    <row r="243" spans="1:16" s="20" customFormat="1" ht="51" x14ac:dyDescent="0.2">
      <c r="A243" s="58">
        <v>228</v>
      </c>
      <c r="B243" s="59"/>
      <c r="C243" s="59" t="s">
        <v>693</v>
      </c>
      <c r="D243" s="60" t="s">
        <v>347</v>
      </c>
      <c r="E243" s="61" t="s">
        <v>694</v>
      </c>
      <c r="F243" s="62">
        <v>100</v>
      </c>
      <c r="G243" s="61">
        <v>2663.6</v>
      </c>
      <c r="H243" s="63"/>
      <c r="I243" s="19" t="e">
        <f>#REF!</f>
        <v>#REF!</v>
      </c>
      <c r="J243" s="19" t="e">
        <f>#REF!</f>
        <v>#REF!</v>
      </c>
      <c r="K243" s="19" t="e">
        <f>#REF!</f>
        <v>#REF!</v>
      </c>
      <c r="L243" s="19" t="e">
        <f>#REF!</f>
        <v>#REF!</v>
      </c>
      <c r="M243" s="19" t="e">
        <f>#REF!</f>
        <v>#REF!</v>
      </c>
      <c r="N243" s="19" t="e">
        <f>#REF!</f>
        <v>#REF!</v>
      </c>
      <c r="O243" s="19">
        <f t="shared" ref="O243:P244" si="76">F243</f>
        <v>100</v>
      </c>
      <c r="P243" s="19">
        <f t="shared" si="76"/>
        <v>2663.6</v>
      </c>
    </row>
    <row r="244" spans="1:16" s="20" customFormat="1" ht="63.75" x14ac:dyDescent="0.2">
      <c r="A244" s="58">
        <v>229</v>
      </c>
      <c r="B244" s="59"/>
      <c r="C244" s="59" t="s">
        <v>696</v>
      </c>
      <c r="D244" s="60" t="s">
        <v>347</v>
      </c>
      <c r="E244" s="61" t="s">
        <v>695</v>
      </c>
      <c r="F244" s="62">
        <v>194</v>
      </c>
      <c r="G244" s="61">
        <v>22659.200000000001</v>
      </c>
      <c r="H244" s="63"/>
      <c r="I244" s="19" t="e">
        <f>#REF!</f>
        <v>#REF!</v>
      </c>
      <c r="J244" s="19" t="e">
        <f>#REF!</f>
        <v>#REF!</v>
      </c>
      <c r="K244" s="19" t="e">
        <f>#REF!</f>
        <v>#REF!</v>
      </c>
      <c r="L244" s="19" t="e">
        <f>#REF!</f>
        <v>#REF!</v>
      </c>
      <c r="M244" s="19" t="e">
        <f>#REF!</f>
        <v>#REF!</v>
      </c>
      <c r="N244" s="19" t="e">
        <f>#REF!</f>
        <v>#REF!</v>
      </c>
      <c r="O244" s="19">
        <f t="shared" si="76"/>
        <v>194</v>
      </c>
      <c r="P244" s="19">
        <f t="shared" si="76"/>
        <v>22659.200000000001</v>
      </c>
    </row>
    <row r="245" spans="1:16" s="20" customFormat="1" ht="63.75" x14ac:dyDescent="0.2">
      <c r="A245" s="58">
        <v>230</v>
      </c>
      <c r="B245" s="59"/>
      <c r="C245" s="59" t="s">
        <v>697</v>
      </c>
      <c r="D245" s="60" t="s">
        <v>297</v>
      </c>
      <c r="E245" s="61" t="s">
        <v>332</v>
      </c>
      <c r="F245" s="62">
        <v>30</v>
      </c>
      <c r="G245" s="61">
        <v>5181.3100000000004</v>
      </c>
      <c r="H245" s="63"/>
      <c r="I245" s="19" t="e">
        <f>#REF!</f>
        <v>#REF!</v>
      </c>
      <c r="J245" s="19" t="e">
        <f>#REF!</f>
        <v>#REF!</v>
      </c>
      <c r="K245" s="19" t="e">
        <f>#REF!</f>
        <v>#REF!</v>
      </c>
      <c r="L245" s="19" t="e">
        <f>#REF!</f>
        <v>#REF!</v>
      </c>
      <c r="M245" s="19" t="e">
        <f>#REF!</f>
        <v>#REF!</v>
      </c>
      <c r="N245" s="19" t="e">
        <f>#REF!</f>
        <v>#REF!</v>
      </c>
      <c r="O245" s="19">
        <f t="shared" ref="O245:P246" si="77">F245</f>
        <v>30</v>
      </c>
      <c r="P245" s="19">
        <f t="shared" si="77"/>
        <v>5181.3100000000004</v>
      </c>
    </row>
    <row r="246" spans="1:16" s="20" customFormat="1" ht="63.75" x14ac:dyDescent="0.2">
      <c r="A246" s="58">
        <v>231</v>
      </c>
      <c r="B246" s="59"/>
      <c r="C246" s="59" t="s">
        <v>698</v>
      </c>
      <c r="D246" s="60" t="s">
        <v>297</v>
      </c>
      <c r="E246" s="61" t="s">
        <v>304</v>
      </c>
      <c r="F246" s="62">
        <v>8</v>
      </c>
      <c r="G246" s="61">
        <v>276</v>
      </c>
      <c r="H246" s="63"/>
      <c r="I246" s="19" t="e">
        <f>#REF!</f>
        <v>#REF!</v>
      </c>
      <c r="J246" s="19" t="e">
        <f>#REF!</f>
        <v>#REF!</v>
      </c>
      <c r="K246" s="19" t="e">
        <f>#REF!</f>
        <v>#REF!</v>
      </c>
      <c r="L246" s="19" t="e">
        <f>#REF!</f>
        <v>#REF!</v>
      </c>
      <c r="M246" s="19" t="e">
        <f>#REF!</f>
        <v>#REF!</v>
      </c>
      <c r="N246" s="19" t="e">
        <f>#REF!</f>
        <v>#REF!</v>
      </c>
      <c r="O246" s="19">
        <f t="shared" si="77"/>
        <v>8</v>
      </c>
      <c r="P246" s="19">
        <f t="shared" si="77"/>
        <v>276</v>
      </c>
    </row>
    <row r="247" spans="1:16" s="20" customFormat="1" ht="102" x14ac:dyDescent="0.2">
      <c r="A247" s="58">
        <v>232</v>
      </c>
      <c r="B247" s="59"/>
      <c r="C247" s="59" t="s">
        <v>699</v>
      </c>
      <c r="D247" s="60" t="s">
        <v>297</v>
      </c>
      <c r="E247" s="61">
        <v>162</v>
      </c>
      <c r="F247" s="62">
        <v>4</v>
      </c>
      <c r="G247" s="61">
        <v>648</v>
      </c>
      <c r="H247" s="63"/>
      <c r="I247" s="19" t="e">
        <f>#REF!</f>
        <v>#REF!</v>
      </c>
      <c r="J247" s="19" t="e">
        <f>#REF!</f>
        <v>#REF!</v>
      </c>
      <c r="K247" s="19" t="e">
        <f>#REF!</f>
        <v>#REF!</v>
      </c>
      <c r="L247" s="19" t="e">
        <f>#REF!</f>
        <v>#REF!</v>
      </c>
      <c r="M247" s="19" t="e">
        <f>#REF!</f>
        <v>#REF!</v>
      </c>
      <c r="N247" s="19" t="e">
        <f>#REF!</f>
        <v>#REF!</v>
      </c>
      <c r="O247" s="19">
        <f t="shared" ref="O247:P249" si="78">F247</f>
        <v>4</v>
      </c>
      <c r="P247" s="19">
        <f t="shared" si="78"/>
        <v>648</v>
      </c>
    </row>
    <row r="248" spans="1:16" s="20" customFormat="1" ht="63.75" x14ac:dyDescent="0.2">
      <c r="A248" s="58">
        <v>233</v>
      </c>
      <c r="B248" s="59"/>
      <c r="C248" s="59" t="s">
        <v>700</v>
      </c>
      <c r="D248" s="60" t="s">
        <v>297</v>
      </c>
      <c r="E248" s="61" t="s">
        <v>701</v>
      </c>
      <c r="F248" s="62">
        <v>16</v>
      </c>
      <c r="G248" s="61">
        <v>1427.2</v>
      </c>
      <c r="H248" s="63"/>
      <c r="I248" s="19" t="e">
        <f>#REF!</f>
        <v>#REF!</v>
      </c>
      <c r="J248" s="19" t="e">
        <f>#REF!</f>
        <v>#REF!</v>
      </c>
      <c r="K248" s="19" t="e">
        <f>#REF!</f>
        <v>#REF!</v>
      </c>
      <c r="L248" s="19" t="e">
        <f>#REF!</f>
        <v>#REF!</v>
      </c>
      <c r="M248" s="19" t="e">
        <f>#REF!</f>
        <v>#REF!</v>
      </c>
      <c r="N248" s="19" t="e">
        <f>#REF!</f>
        <v>#REF!</v>
      </c>
      <c r="O248" s="19">
        <f t="shared" si="78"/>
        <v>16</v>
      </c>
      <c r="P248" s="19">
        <f t="shared" si="78"/>
        <v>1427.2</v>
      </c>
    </row>
    <row r="249" spans="1:16" s="20" customFormat="1" ht="63.75" x14ac:dyDescent="0.2">
      <c r="A249" s="58">
        <v>234</v>
      </c>
      <c r="B249" s="59"/>
      <c r="C249" s="59" t="s">
        <v>702</v>
      </c>
      <c r="D249" s="60" t="s">
        <v>297</v>
      </c>
      <c r="E249" s="61" t="s">
        <v>703</v>
      </c>
      <c r="F249" s="62">
        <v>20</v>
      </c>
      <c r="G249" s="61">
        <v>2432.71</v>
      </c>
      <c r="H249" s="63"/>
      <c r="I249" s="19" t="e">
        <f>#REF!</f>
        <v>#REF!</v>
      </c>
      <c r="J249" s="19" t="e">
        <f>#REF!</f>
        <v>#REF!</v>
      </c>
      <c r="K249" s="19" t="e">
        <f>#REF!</f>
        <v>#REF!</v>
      </c>
      <c r="L249" s="19" t="e">
        <f>#REF!</f>
        <v>#REF!</v>
      </c>
      <c r="M249" s="19" t="e">
        <f>#REF!</f>
        <v>#REF!</v>
      </c>
      <c r="N249" s="19" t="e">
        <f>#REF!</f>
        <v>#REF!</v>
      </c>
      <c r="O249" s="19">
        <f t="shared" si="78"/>
        <v>20</v>
      </c>
      <c r="P249" s="19">
        <f t="shared" si="78"/>
        <v>2432.71</v>
      </c>
    </row>
    <row r="250" spans="1:16" s="20" customFormat="1" ht="38.25" x14ac:dyDescent="0.2">
      <c r="A250" s="58">
        <v>235</v>
      </c>
      <c r="B250" s="59"/>
      <c r="C250" s="59" t="s">
        <v>704</v>
      </c>
      <c r="D250" s="60" t="s">
        <v>296</v>
      </c>
      <c r="E250" s="61" t="s">
        <v>705</v>
      </c>
      <c r="F250" s="62">
        <v>40</v>
      </c>
      <c r="G250" s="61">
        <v>1074</v>
      </c>
      <c r="H250" s="63"/>
      <c r="I250" s="19" t="e">
        <f>#REF!</f>
        <v>#REF!</v>
      </c>
      <c r="J250" s="19" t="e">
        <f>#REF!</f>
        <v>#REF!</v>
      </c>
      <c r="K250" s="19" t="e">
        <f>#REF!</f>
        <v>#REF!</v>
      </c>
      <c r="L250" s="19" t="e">
        <f>#REF!</f>
        <v>#REF!</v>
      </c>
      <c r="M250" s="19" t="e">
        <f>#REF!</f>
        <v>#REF!</v>
      </c>
      <c r="N250" s="19" t="e">
        <f>#REF!</f>
        <v>#REF!</v>
      </c>
      <c r="O250" s="19">
        <f t="shared" ref="O250:P250" si="79">F250</f>
        <v>40</v>
      </c>
      <c r="P250" s="19">
        <f t="shared" si="79"/>
        <v>1074</v>
      </c>
    </row>
    <row r="251" spans="1:16" s="20" customFormat="1" ht="51" x14ac:dyDescent="0.2">
      <c r="A251" s="58">
        <v>236</v>
      </c>
      <c r="B251" s="59"/>
      <c r="C251" s="59" t="s">
        <v>706</v>
      </c>
      <c r="D251" s="60" t="s">
        <v>296</v>
      </c>
      <c r="E251" s="61" t="s">
        <v>707</v>
      </c>
      <c r="F251" s="62">
        <v>7</v>
      </c>
      <c r="G251" s="61">
        <v>1556.24</v>
      </c>
      <c r="H251" s="63"/>
      <c r="I251" s="19" t="e">
        <f>#REF!</f>
        <v>#REF!</v>
      </c>
      <c r="J251" s="19" t="e">
        <f>#REF!</f>
        <v>#REF!</v>
      </c>
      <c r="K251" s="19" t="e">
        <f>#REF!</f>
        <v>#REF!</v>
      </c>
      <c r="L251" s="19" t="e">
        <f>#REF!</f>
        <v>#REF!</v>
      </c>
      <c r="M251" s="19" t="e">
        <f>#REF!</f>
        <v>#REF!</v>
      </c>
      <c r="N251" s="19" t="e">
        <f>#REF!</f>
        <v>#REF!</v>
      </c>
      <c r="O251" s="19">
        <f t="shared" ref="O251:P251" si="80">F251</f>
        <v>7</v>
      </c>
      <c r="P251" s="19">
        <f t="shared" si="80"/>
        <v>1556.24</v>
      </c>
    </row>
    <row r="252" spans="1:16" s="20" customFormat="1" ht="63.75" x14ac:dyDescent="0.2">
      <c r="A252" s="58">
        <v>237</v>
      </c>
      <c r="B252" s="59"/>
      <c r="C252" s="59" t="s">
        <v>708</v>
      </c>
      <c r="D252" s="60" t="s">
        <v>328</v>
      </c>
      <c r="E252" s="61" t="s">
        <v>709</v>
      </c>
      <c r="F252" s="62">
        <v>195</v>
      </c>
      <c r="G252" s="61">
        <v>2846.63</v>
      </c>
      <c r="H252" s="63"/>
      <c r="I252" s="19" t="e">
        <f>#REF!</f>
        <v>#REF!</v>
      </c>
      <c r="J252" s="19" t="e">
        <f>#REF!</f>
        <v>#REF!</v>
      </c>
      <c r="K252" s="19" t="e">
        <f>#REF!</f>
        <v>#REF!</v>
      </c>
      <c r="L252" s="19" t="e">
        <f>#REF!</f>
        <v>#REF!</v>
      </c>
      <c r="M252" s="19" t="e">
        <f>#REF!</f>
        <v>#REF!</v>
      </c>
      <c r="N252" s="19" t="e">
        <f>#REF!</f>
        <v>#REF!</v>
      </c>
      <c r="O252" s="19">
        <f t="shared" ref="O252:P252" si="81">F252</f>
        <v>195</v>
      </c>
      <c r="P252" s="19">
        <f t="shared" si="81"/>
        <v>2846.63</v>
      </c>
    </row>
    <row r="253" spans="1:16" s="20" customFormat="1" ht="63.75" x14ac:dyDescent="0.2">
      <c r="A253" s="58">
        <v>238</v>
      </c>
      <c r="B253" s="59"/>
      <c r="C253" s="59" t="s">
        <v>710</v>
      </c>
      <c r="D253" s="60" t="s">
        <v>328</v>
      </c>
      <c r="E253" s="61" t="s">
        <v>709</v>
      </c>
      <c r="F253" s="62">
        <v>1548</v>
      </c>
      <c r="G253" s="61">
        <v>22597.920000000002</v>
      </c>
      <c r="H253" s="63"/>
      <c r="I253" s="19" t="e">
        <f>#REF!</f>
        <v>#REF!</v>
      </c>
      <c r="J253" s="19" t="e">
        <f>#REF!</f>
        <v>#REF!</v>
      </c>
      <c r="K253" s="19" t="e">
        <f>#REF!</f>
        <v>#REF!</v>
      </c>
      <c r="L253" s="19" t="e">
        <f>#REF!</f>
        <v>#REF!</v>
      </c>
      <c r="M253" s="19" t="e">
        <f>#REF!</f>
        <v>#REF!</v>
      </c>
      <c r="N253" s="19" t="e">
        <f>#REF!</f>
        <v>#REF!</v>
      </c>
      <c r="O253" s="19">
        <f t="shared" ref="O253:P254" si="82">F253</f>
        <v>1548</v>
      </c>
      <c r="P253" s="19">
        <f t="shared" si="82"/>
        <v>22597.920000000002</v>
      </c>
    </row>
    <row r="254" spans="1:16" s="20" customFormat="1" ht="63.75" x14ac:dyDescent="0.2">
      <c r="A254" s="58">
        <v>239</v>
      </c>
      <c r="B254" s="59"/>
      <c r="C254" s="59" t="s">
        <v>711</v>
      </c>
      <c r="D254" s="60" t="s">
        <v>328</v>
      </c>
      <c r="E254" s="61" t="s">
        <v>709</v>
      </c>
      <c r="F254" s="62">
        <v>252</v>
      </c>
      <c r="G254" s="61">
        <v>3678.7200000000003</v>
      </c>
      <c r="H254" s="63"/>
      <c r="I254" s="19" t="e">
        <f>#REF!</f>
        <v>#REF!</v>
      </c>
      <c r="J254" s="19" t="e">
        <f>#REF!</f>
        <v>#REF!</v>
      </c>
      <c r="K254" s="19" t="e">
        <f>#REF!</f>
        <v>#REF!</v>
      </c>
      <c r="L254" s="19" t="e">
        <f>#REF!</f>
        <v>#REF!</v>
      </c>
      <c r="M254" s="19" t="e">
        <f>#REF!</f>
        <v>#REF!</v>
      </c>
      <c r="N254" s="19" t="e">
        <f>#REF!</f>
        <v>#REF!</v>
      </c>
      <c r="O254" s="19">
        <f t="shared" si="82"/>
        <v>252</v>
      </c>
      <c r="P254" s="19">
        <f t="shared" si="82"/>
        <v>3678.7200000000003</v>
      </c>
    </row>
    <row r="255" spans="1:16" s="20" customFormat="1" ht="76.5" x14ac:dyDescent="0.2">
      <c r="A255" s="58">
        <v>240</v>
      </c>
      <c r="B255" s="59"/>
      <c r="C255" s="59" t="s">
        <v>712</v>
      </c>
      <c r="D255" s="60" t="s">
        <v>297</v>
      </c>
      <c r="E255" s="61" t="s">
        <v>713</v>
      </c>
      <c r="F255" s="62">
        <v>9</v>
      </c>
      <c r="G255" s="61">
        <v>499.8</v>
      </c>
      <c r="H255" s="63"/>
      <c r="I255" s="19" t="e">
        <f>#REF!</f>
        <v>#REF!</v>
      </c>
      <c r="J255" s="19" t="e">
        <f>#REF!</f>
        <v>#REF!</v>
      </c>
      <c r="K255" s="19" t="e">
        <f>#REF!</f>
        <v>#REF!</v>
      </c>
      <c r="L255" s="19" t="e">
        <f>#REF!</f>
        <v>#REF!</v>
      </c>
      <c r="M255" s="19" t="e">
        <f>#REF!</f>
        <v>#REF!</v>
      </c>
      <c r="N255" s="19" t="e">
        <f>#REF!</f>
        <v>#REF!</v>
      </c>
      <c r="O255" s="19">
        <f t="shared" ref="O255:P256" si="83">F255</f>
        <v>9</v>
      </c>
      <c r="P255" s="19">
        <f t="shared" si="83"/>
        <v>499.8</v>
      </c>
    </row>
    <row r="256" spans="1:16" s="20" customFormat="1" ht="76.5" x14ac:dyDescent="0.2">
      <c r="A256" s="58">
        <v>241</v>
      </c>
      <c r="B256" s="59"/>
      <c r="C256" s="59" t="s">
        <v>714</v>
      </c>
      <c r="D256" s="60" t="s">
        <v>297</v>
      </c>
      <c r="E256" s="61">
        <v>110</v>
      </c>
      <c r="F256" s="62">
        <v>1</v>
      </c>
      <c r="G256" s="61">
        <v>110</v>
      </c>
      <c r="H256" s="63"/>
      <c r="I256" s="19" t="e">
        <f>#REF!</f>
        <v>#REF!</v>
      </c>
      <c r="J256" s="19" t="e">
        <f>#REF!</f>
        <v>#REF!</v>
      </c>
      <c r="K256" s="19" t="e">
        <f>#REF!</f>
        <v>#REF!</v>
      </c>
      <c r="L256" s="19" t="e">
        <f>#REF!</f>
        <v>#REF!</v>
      </c>
      <c r="M256" s="19" t="e">
        <f>#REF!</f>
        <v>#REF!</v>
      </c>
      <c r="N256" s="19" t="e">
        <f>#REF!</f>
        <v>#REF!</v>
      </c>
      <c r="O256" s="19">
        <f t="shared" si="83"/>
        <v>1</v>
      </c>
      <c r="P256" s="19">
        <f t="shared" si="83"/>
        <v>110</v>
      </c>
    </row>
    <row r="257" spans="1:16" s="20" customFormat="1" ht="63.75" x14ac:dyDescent="0.2">
      <c r="A257" s="58">
        <v>242</v>
      </c>
      <c r="B257" s="59"/>
      <c r="C257" s="59" t="s">
        <v>715</v>
      </c>
      <c r="D257" s="60" t="s">
        <v>330</v>
      </c>
      <c r="E257" s="61" t="s">
        <v>716</v>
      </c>
      <c r="F257" s="62">
        <v>122</v>
      </c>
      <c r="G257" s="61">
        <v>6851.52</v>
      </c>
      <c r="H257" s="63"/>
      <c r="I257" s="19" t="e">
        <f>#REF!</f>
        <v>#REF!</v>
      </c>
      <c r="J257" s="19" t="e">
        <f>#REF!</f>
        <v>#REF!</v>
      </c>
      <c r="K257" s="19" t="e">
        <f>#REF!</f>
        <v>#REF!</v>
      </c>
      <c r="L257" s="19" t="e">
        <f>#REF!</f>
        <v>#REF!</v>
      </c>
      <c r="M257" s="19" t="e">
        <f>#REF!</f>
        <v>#REF!</v>
      </c>
      <c r="N257" s="19" t="e">
        <f>#REF!</f>
        <v>#REF!</v>
      </c>
      <c r="O257" s="19">
        <f t="shared" ref="O257:O260" si="84">F257</f>
        <v>122</v>
      </c>
      <c r="P257" s="19">
        <f t="shared" ref="P257:P260" si="85">G257</f>
        <v>6851.52</v>
      </c>
    </row>
    <row r="258" spans="1:16" s="20" customFormat="1" ht="76.5" x14ac:dyDescent="0.2">
      <c r="A258" s="58">
        <v>243</v>
      </c>
      <c r="B258" s="59"/>
      <c r="C258" s="59" t="s">
        <v>717</v>
      </c>
      <c r="D258" s="60" t="s">
        <v>297</v>
      </c>
      <c r="E258" s="61">
        <v>20</v>
      </c>
      <c r="F258" s="62">
        <v>6</v>
      </c>
      <c r="G258" s="61">
        <v>120</v>
      </c>
      <c r="H258" s="63"/>
      <c r="I258" s="19" t="e">
        <f>#REF!</f>
        <v>#REF!</v>
      </c>
      <c r="J258" s="19" t="e">
        <f>#REF!</f>
        <v>#REF!</v>
      </c>
      <c r="K258" s="19" t="e">
        <f>#REF!</f>
        <v>#REF!</v>
      </c>
      <c r="L258" s="19" t="e">
        <f>#REF!</f>
        <v>#REF!</v>
      </c>
      <c r="M258" s="19" t="e">
        <f>#REF!</f>
        <v>#REF!</v>
      </c>
      <c r="N258" s="19" t="e">
        <f>#REF!</f>
        <v>#REF!</v>
      </c>
      <c r="O258" s="19">
        <f t="shared" si="84"/>
        <v>6</v>
      </c>
      <c r="P258" s="19">
        <f t="shared" si="85"/>
        <v>120</v>
      </c>
    </row>
    <row r="259" spans="1:16" s="20" customFormat="1" ht="51" x14ac:dyDescent="0.2">
      <c r="A259" s="58">
        <v>244</v>
      </c>
      <c r="B259" s="59"/>
      <c r="C259" s="59" t="s">
        <v>718</v>
      </c>
      <c r="D259" s="60" t="s">
        <v>297</v>
      </c>
      <c r="E259" s="61" t="s">
        <v>719</v>
      </c>
      <c r="F259" s="62">
        <v>3</v>
      </c>
      <c r="G259" s="61">
        <v>989.40000000000009</v>
      </c>
      <c r="H259" s="63"/>
      <c r="I259" s="19" t="e">
        <f>#REF!</f>
        <v>#REF!</v>
      </c>
      <c r="J259" s="19" t="e">
        <f>#REF!</f>
        <v>#REF!</v>
      </c>
      <c r="K259" s="19" t="e">
        <f>#REF!</f>
        <v>#REF!</v>
      </c>
      <c r="L259" s="19" t="e">
        <f>#REF!</f>
        <v>#REF!</v>
      </c>
      <c r="M259" s="19" t="e">
        <f>#REF!</f>
        <v>#REF!</v>
      </c>
      <c r="N259" s="19" t="e">
        <f>#REF!</f>
        <v>#REF!</v>
      </c>
      <c r="O259" s="19">
        <f t="shared" si="84"/>
        <v>3</v>
      </c>
      <c r="P259" s="19">
        <f t="shared" si="85"/>
        <v>989.40000000000009</v>
      </c>
    </row>
    <row r="260" spans="1:16" s="20" customFormat="1" ht="51" x14ac:dyDescent="0.2">
      <c r="A260" s="58">
        <v>245</v>
      </c>
      <c r="B260" s="59"/>
      <c r="C260" s="59" t="s">
        <v>721</v>
      </c>
      <c r="D260" s="60" t="s">
        <v>297</v>
      </c>
      <c r="E260" s="61" t="s">
        <v>720</v>
      </c>
      <c r="F260" s="62">
        <v>225</v>
      </c>
      <c r="G260" s="61">
        <v>10732.5</v>
      </c>
      <c r="H260" s="63"/>
      <c r="I260" s="19" t="e">
        <f>#REF!</f>
        <v>#REF!</v>
      </c>
      <c r="J260" s="19" t="e">
        <f>#REF!</f>
        <v>#REF!</v>
      </c>
      <c r="K260" s="19" t="e">
        <f>#REF!</f>
        <v>#REF!</v>
      </c>
      <c r="L260" s="19" t="e">
        <f>#REF!</f>
        <v>#REF!</v>
      </c>
      <c r="M260" s="19" t="e">
        <f>#REF!</f>
        <v>#REF!</v>
      </c>
      <c r="N260" s="19" t="e">
        <f>#REF!</f>
        <v>#REF!</v>
      </c>
      <c r="O260" s="19">
        <f t="shared" si="84"/>
        <v>225</v>
      </c>
      <c r="P260" s="19">
        <f t="shared" si="85"/>
        <v>10732.5</v>
      </c>
    </row>
    <row r="261" spans="1:16" s="20" customFormat="1" ht="76.5" x14ac:dyDescent="0.2">
      <c r="A261" s="58">
        <v>246</v>
      </c>
      <c r="B261" s="59"/>
      <c r="C261" s="59" t="s">
        <v>722</v>
      </c>
      <c r="D261" s="60" t="s">
        <v>297</v>
      </c>
      <c r="E261" s="61" t="s">
        <v>723</v>
      </c>
      <c r="F261" s="62">
        <v>6</v>
      </c>
      <c r="G261" s="61">
        <v>288.36</v>
      </c>
      <c r="H261" s="63"/>
      <c r="I261" s="19" t="e">
        <f>#REF!</f>
        <v>#REF!</v>
      </c>
      <c r="J261" s="19" t="e">
        <f>#REF!</f>
        <v>#REF!</v>
      </c>
      <c r="K261" s="19" t="e">
        <f>#REF!</f>
        <v>#REF!</v>
      </c>
      <c r="L261" s="19" t="e">
        <f>#REF!</f>
        <v>#REF!</v>
      </c>
      <c r="M261" s="19" t="e">
        <f>#REF!</f>
        <v>#REF!</v>
      </c>
      <c r="N261" s="19" t="e">
        <f>#REF!</f>
        <v>#REF!</v>
      </c>
      <c r="O261" s="19">
        <f t="shared" ref="O261:O263" si="86">F261</f>
        <v>6</v>
      </c>
      <c r="P261" s="19">
        <f t="shared" ref="P261:P263" si="87">G261</f>
        <v>288.36</v>
      </c>
    </row>
    <row r="262" spans="1:16" s="20" customFormat="1" ht="51" x14ac:dyDescent="0.2">
      <c r="A262" s="58">
        <v>247</v>
      </c>
      <c r="B262" s="59"/>
      <c r="C262" s="59" t="s">
        <v>724</v>
      </c>
      <c r="D262" s="60" t="s">
        <v>297</v>
      </c>
      <c r="E262" s="61" t="s">
        <v>725</v>
      </c>
      <c r="F262" s="62">
        <v>20</v>
      </c>
      <c r="G262" s="61">
        <v>3787.8</v>
      </c>
      <c r="H262" s="63"/>
      <c r="I262" s="19" t="e">
        <f>#REF!</f>
        <v>#REF!</v>
      </c>
      <c r="J262" s="19" t="e">
        <f>#REF!</f>
        <v>#REF!</v>
      </c>
      <c r="K262" s="19" t="e">
        <f>#REF!</f>
        <v>#REF!</v>
      </c>
      <c r="L262" s="19" t="e">
        <f>#REF!</f>
        <v>#REF!</v>
      </c>
      <c r="M262" s="19" t="e">
        <f>#REF!</f>
        <v>#REF!</v>
      </c>
      <c r="N262" s="19" t="e">
        <f>#REF!</f>
        <v>#REF!</v>
      </c>
      <c r="O262" s="19">
        <f t="shared" si="86"/>
        <v>20</v>
      </c>
      <c r="P262" s="19">
        <f t="shared" si="87"/>
        <v>3787.8</v>
      </c>
    </row>
    <row r="263" spans="1:16" s="20" customFormat="1" ht="51" x14ac:dyDescent="0.2">
      <c r="A263" s="58">
        <v>248</v>
      </c>
      <c r="B263" s="59"/>
      <c r="C263" s="59" t="s">
        <v>726</v>
      </c>
      <c r="D263" s="60" t="s">
        <v>297</v>
      </c>
      <c r="E263" s="61" t="s">
        <v>725</v>
      </c>
      <c r="F263" s="62">
        <v>9</v>
      </c>
      <c r="G263" s="61">
        <v>1704.51</v>
      </c>
      <c r="H263" s="63"/>
      <c r="I263" s="19" t="e">
        <f>#REF!</f>
        <v>#REF!</v>
      </c>
      <c r="J263" s="19" t="e">
        <f>#REF!</f>
        <v>#REF!</v>
      </c>
      <c r="K263" s="19" t="e">
        <f>#REF!</f>
        <v>#REF!</v>
      </c>
      <c r="L263" s="19" t="e">
        <f>#REF!</f>
        <v>#REF!</v>
      </c>
      <c r="M263" s="19" t="e">
        <f>#REF!</f>
        <v>#REF!</v>
      </c>
      <c r="N263" s="19" t="e">
        <f>#REF!</f>
        <v>#REF!</v>
      </c>
      <c r="O263" s="19">
        <f t="shared" si="86"/>
        <v>9</v>
      </c>
      <c r="P263" s="19">
        <f t="shared" si="87"/>
        <v>1704.51</v>
      </c>
    </row>
    <row r="264" spans="1:16" s="20" customFormat="1" ht="38.25" x14ac:dyDescent="0.2">
      <c r="A264" s="58">
        <v>249</v>
      </c>
      <c r="B264" s="59"/>
      <c r="C264" s="59" t="s">
        <v>727</v>
      </c>
      <c r="D264" s="60" t="s">
        <v>297</v>
      </c>
      <c r="E264" s="61" t="s">
        <v>728</v>
      </c>
      <c r="F264" s="62">
        <v>57</v>
      </c>
      <c r="G264" s="61">
        <v>20502.900000000001</v>
      </c>
      <c r="H264" s="63"/>
      <c r="I264" s="19" t="e">
        <f>#REF!</f>
        <v>#REF!</v>
      </c>
      <c r="J264" s="19" t="e">
        <f>#REF!</f>
        <v>#REF!</v>
      </c>
      <c r="K264" s="19" t="e">
        <f>#REF!</f>
        <v>#REF!</v>
      </c>
      <c r="L264" s="19" t="e">
        <f>#REF!</f>
        <v>#REF!</v>
      </c>
      <c r="M264" s="19" t="e">
        <f>#REF!</f>
        <v>#REF!</v>
      </c>
      <c r="N264" s="19" t="e">
        <f>#REF!</f>
        <v>#REF!</v>
      </c>
      <c r="O264" s="19">
        <f t="shared" ref="O264:P266" si="88">F264</f>
        <v>57</v>
      </c>
      <c r="P264" s="19">
        <f t="shared" si="88"/>
        <v>20502.900000000001</v>
      </c>
    </row>
    <row r="265" spans="1:16" s="20" customFormat="1" ht="38.25" x14ac:dyDescent="0.2">
      <c r="A265" s="58">
        <v>250</v>
      </c>
      <c r="B265" s="59"/>
      <c r="C265" s="59" t="s">
        <v>729</v>
      </c>
      <c r="D265" s="60" t="s">
        <v>297</v>
      </c>
      <c r="E265" s="61" t="s">
        <v>730</v>
      </c>
      <c r="F265" s="62">
        <v>56</v>
      </c>
      <c r="G265" s="61">
        <v>18183.2</v>
      </c>
      <c r="H265" s="63"/>
      <c r="I265" s="19" t="e">
        <f>#REF!</f>
        <v>#REF!</v>
      </c>
      <c r="J265" s="19" t="e">
        <f>#REF!</f>
        <v>#REF!</v>
      </c>
      <c r="K265" s="19" t="e">
        <f>#REF!</f>
        <v>#REF!</v>
      </c>
      <c r="L265" s="19" t="e">
        <f>#REF!</f>
        <v>#REF!</v>
      </c>
      <c r="M265" s="19" t="e">
        <f>#REF!</f>
        <v>#REF!</v>
      </c>
      <c r="N265" s="19" t="e">
        <f>#REF!</f>
        <v>#REF!</v>
      </c>
      <c r="O265" s="19">
        <f t="shared" si="88"/>
        <v>56</v>
      </c>
      <c r="P265" s="19">
        <f t="shared" si="88"/>
        <v>18183.2</v>
      </c>
    </row>
    <row r="266" spans="1:16" s="20" customFormat="1" ht="38.25" x14ac:dyDescent="0.2">
      <c r="A266" s="58">
        <v>251</v>
      </c>
      <c r="B266" s="59"/>
      <c r="C266" s="59" t="s">
        <v>731</v>
      </c>
      <c r="D266" s="60" t="s">
        <v>296</v>
      </c>
      <c r="E266" s="61" t="s">
        <v>732</v>
      </c>
      <c r="F266" s="62">
        <v>1000</v>
      </c>
      <c r="G266" s="61">
        <v>1620</v>
      </c>
      <c r="H266" s="63"/>
      <c r="I266" s="19" t="e">
        <f>#REF!</f>
        <v>#REF!</v>
      </c>
      <c r="J266" s="19" t="e">
        <f>#REF!</f>
        <v>#REF!</v>
      </c>
      <c r="K266" s="19" t="e">
        <f>#REF!</f>
        <v>#REF!</v>
      </c>
      <c r="L266" s="19" t="e">
        <f>#REF!</f>
        <v>#REF!</v>
      </c>
      <c r="M266" s="19" t="e">
        <f>#REF!</f>
        <v>#REF!</v>
      </c>
      <c r="N266" s="19" t="e">
        <f>#REF!</f>
        <v>#REF!</v>
      </c>
      <c r="O266" s="19">
        <f t="shared" si="88"/>
        <v>1000</v>
      </c>
      <c r="P266" s="19">
        <f t="shared" si="88"/>
        <v>1620</v>
      </c>
    </row>
    <row r="267" spans="1:16" s="20" customFormat="1" ht="102" x14ac:dyDescent="0.2">
      <c r="A267" s="58">
        <v>252</v>
      </c>
      <c r="B267" s="59"/>
      <c r="C267" s="59" t="s">
        <v>734</v>
      </c>
      <c r="D267" s="60" t="s">
        <v>302</v>
      </c>
      <c r="E267" s="61" t="s">
        <v>735</v>
      </c>
      <c r="F267" s="62">
        <v>2631</v>
      </c>
      <c r="G267" s="61">
        <v>2317.09</v>
      </c>
      <c r="H267" s="63"/>
      <c r="I267" s="19" t="e">
        <f>#REF!</f>
        <v>#REF!</v>
      </c>
      <c r="J267" s="19" t="e">
        <f>#REF!</f>
        <v>#REF!</v>
      </c>
      <c r="K267" s="19" t="e">
        <f>#REF!</f>
        <v>#REF!</v>
      </c>
      <c r="L267" s="19" t="e">
        <f>#REF!</f>
        <v>#REF!</v>
      </c>
      <c r="M267" s="19" t="e">
        <f>#REF!</f>
        <v>#REF!</v>
      </c>
      <c r="N267" s="19" t="e">
        <f>#REF!</f>
        <v>#REF!</v>
      </c>
      <c r="O267" s="19">
        <f t="shared" ref="O267:P269" si="89">F267</f>
        <v>2631</v>
      </c>
      <c r="P267" s="19">
        <f t="shared" si="89"/>
        <v>2317.09</v>
      </c>
    </row>
    <row r="268" spans="1:16" s="20" customFormat="1" ht="102" x14ac:dyDescent="0.2">
      <c r="A268" s="58">
        <v>253</v>
      </c>
      <c r="B268" s="59"/>
      <c r="C268" s="59" t="s">
        <v>736</v>
      </c>
      <c r="D268" s="60" t="s">
        <v>302</v>
      </c>
      <c r="E268" s="61" t="s">
        <v>735</v>
      </c>
      <c r="F268" s="62">
        <v>8736</v>
      </c>
      <c r="G268" s="61">
        <v>7695.42</v>
      </c>
      <c r="H268" s="63"/>
      <c r="I268" s="19" t="e">
        <f>#REF!</f>
        <v>#REF!</v>
      </c>
      <c r="J268" s="19" t="e">
        <f>#REF!</f>
        <v>#REF!</v>
      </c>
      <c r="K268" s="19" t="e">
        <f>#REF!</f>
        <v>#REF!</v>
      </c>
      <c r="L268" s="19" t="e">
        <f>#REF!</f>
        <v>#REF!</v>
      </c>
      <c r="M268" s="19" t="e">
        <f>#REF!</f>
        <v>#REF!</v>
      </c>
      <c r="N268" s="19" t="e">
        <f>#REF!</f>
        <v>#REF!</v>
      </c>
      <c r="O268" s="19">
        <f t="shared" si="89"/>
        <v>8736</v>
      </c>
      <c r="P268" s="19">
        <f t="shared" si="89"/>
        <v>7695.42</v>
      </c>
    </row>
    <row r="269" spans="1:16" s="20" customFormat="1" ht="63.75" x14ac:dyDescent="0.2">
      <c r="A269" s="58">
        <v>254</v>
      </c>
      <c r="B269" s="59"/>
      <c r="C269" s="59" t="s">
        <v>737</v>
      </c>
      <c r="D269" s="60" t="s">
        <v>302</v>
      </c>
      <c r="E269" s="61" t="s">
        <v>733</v>
      </c>
      <c r="F269" s="62">
        <v>38304</v>
      </c>
      <c r="G269" s="61">
        <v>33126.020000000004</v>
      </c>
      <c r="H269" s="63"/>
      <c r="I269" s="19" t="e">
        <f>#REF!</f>
        <v>#REF!</v>
      </c>
      <c r="J269" s="19" t="e">
        <f>#REF!</f>
        <v>#REF!</v>
      </c>
      <c r="K269" s="19" t="e">
        <f>#REF!</f>
        <v>#REF!</v>
      </c>
      <c r="L269" s="19" t="e">
        <f>#REF!</f>
        <v>#REF!</v>
      </c>
      <c r="M269" s="19" t="e">
        <f>#REF!</f>
        <v>#REF!</v>
      </c>
      <c r="N269" s="19" t="e">
        <f>#REF!</f>
        <v>#REF!</v>
      </c>
      <c r="O269" s="19">
        <f t="shared" si="89"/>
        <v>38304</v>
      </c>
      <c r="P269" s="19">
        <f t="shared" si="89"/>
        <v>33126.020000000004</v>
      </c>
    </row>
    <row r="270" spans="1:16" s="20" customFormat="1" ht="63.75" x14ac:dyDescent="0.2">
      <c r="A270" s="58">
        <v>255</v>
      </c>
      <c r="B270" s="59"/>
      <c r="C270" s="59" t="s">
        <v>738</v>
      </c>
      <c r="D270" s="60" t="s">
        <v>297</v>
      </c>
      <c r="E270" s="61" t="s">
        <v>564</v>
      </c>
      <c r="F270" s="62">
        <v>5</v>
      </c>
      <c r="G270" s="61">
        <v>349.44</v>
      </c>
      <c r="H270" s="63"/>
      <c r="I270" s="19" t="e">
        <f>#REF!</f>
        <v>#REF!</v>
      </c>
      <c r="J270" s="19" t="e">
        <f>#REF!</f>
        <v>#REF!</v>
      </c>
      <c r="K270" s="19" t="e">
        <f>#REF!</f>
        <v>#REF!</v>
      </c>
      <c r="L270" s="19" t="e">
        <f>#REF!</f>
        <v>#REF!</v>
      </c>
      <c r="M270" s="19" t="e">
        <f>#REF!</f>
        <v>#REF!</v>
      </c>
      <c r="N270" s="19" t="e">
        <f>#REF!</f>
        <v>#REF!</v>
      </c>
      <c r="O270" s="19">
        <f t="shared" ref="O270:P274" si="90">F270</f>
        <v>5</v>
      </c>
      <c r="P270" s="19">
        <f t="shared" si="90"/>
        <v>349.44</v>
      </c>
    </row>
    <row r="271" spans="1:16" s="20" customFormat="1" ht="90" thickBot="1" x14ac:dyDescent="0.25">
      <c r="A271" s="58">
        <v>256</v>
      </c>
      <c r="B271" s="59"/>
      <c r="C271" s="59" t="s">
        <v>739</v>
      </c>
      <c r="D271" s="60" t="s">
        <v>302</v>
      </c>
      <c r="E271" s="61" t="s">
        <v>740</v>
      </c>
      <c r="F271" s="62">
        <v>11250</v>
      </c>
      <c r="G271" s="61">
        <v>6286.5</v>
      </c>
      <c r="H271" s="63"/>
      <c r="I271" s="19" t="e">
        <f>#REF!</f>
        <v>#REF!</v>
      </c>
      <c r="J271" s="19" t="e">
        <f>#REF!</f>
        <v>#REF!</v>
      </c>
      <c r="K271" s="19" t="e">
        <f>#REF!</f>
        <v>#REF!</v>
      </c>
      <c r="L271" s="19" t="e">
        <f>#REF!</f>
        <v>#REF!</v>
      </c>
      <c r="M271" s="19" t="e">
        <f>#REF!</f>
        <v>#REF!</v>
      </c>
      <c r="N271" s="19" t="e">
        <f>#REF!</f>
        <v>#REF!</v>
      </c>
      <c r="O271" s="19">
        <f t="shared" si="90"/>
        <v>11250</v>
      </c>
      <c r="P271" s="19">
        <f t="shared" si="90"/>
        <v>6286.5</v>
      </c>
    </row>
    <row r="272" spans="1:16" s="20" customFormat="1" ht="90" thickBot="1" x14ac:dyDescent="0.25">
      <c r="A272" s="58">
        <v>257</v>
      </c>
      <c r="B272" s="59"/>
      <c r="C272" s="59" t="s">
        <v>741</v>
      </c>
      <c r="D272" s="60" t="s">
        <v>302</v>
      </c>
      <c r="E272" s="61" t="s">
        <v>742</v>
      </c>
      <c r="F272" s="62">
        <v>16481</v>
      </c>
      <c r="G272" s="61">
        <v>9062.6</v>
      </c>
      <c r="H272" s="63"/>
      <c r="I272" s="19" t="e">
        <f>#REF!</f>
        <v>#REF!</v>
      </c>
      <c r="J272" s="19" t="e">
        <f>#REF!</f>
        <v>#REF!</v>
      </c>
      <c r="K272" s="19" t="e">
        <f>#REF!</f>
        <v>#REF!</v>
      </c>
      <c r="L272" s="19" t="e">
        <f>#REF!</f>
        <v>#REF!</v>
      </c>
      <c r="M272" s="19" t="e">
        <f>#REF!</f>
        <v>#REF!</v>
      </c>
      <c r="N272" s="19" t="e">
        <f>#REF!</f>
        <v>#REF!</v>
      </c>
      <c r="O272" s="19">
        <f t="shared" si="90"/>
        <v>16481</v>
      </c>
      <c r="P272" s="19">
        <f t="shared" si="90"/>
        <v>9062.6</v>
      </c>
    </row>
    <row r="273" spans="1:16" s="20" customFormat="1" ht="77.25" thickBot="1" x14ac:dyDescent="0.25">
      <c r="A273" s="58">
        <v>258</v>
      </c>
      <c r="B273" s="59"/>
      <c r="C273" s="59" t="s">
        <v>743</v>
      </c>
      <c r="D273" s="60" t="s">
        <v>297</v>
      </c>
      <c r="E273" s="61" t="s">
        <v>744</v>
      </c>
      <c r="F273" s="62">
        <v>55</v>
      </c>
      <c r="G273" s="61">
        <v>3177.9</v>
      </c>
      <c r="H273" s="63"/>
      <c r="I273" s="19" t="e">
        <f>#REF!</f>
        <v>#REF!</v>
      </c>
      <c r="J273" s="19" t="e">
        <f>#REF!</f>
        <v>#REF!</v>
      </c>
      <c r="K273" s="19" t="e">
        <f>#REF!</f>
        <v>#REF!</v>
      </c>
      <c r="L273" s="19" t="e">
        <f>#REF!</f>
        <v>#REF!</v>
      </c>
      <c r="M273" s="19" t="e">
        <f>#REF!</f>
        <v>#REF!</v>
      </c>
      <c r="N273" s="19" t="e">
        <f>#REF!</f>
        <v>#REF!</v>
      </c>
      <c r="O273" s="19">
        <f t="shared" si="90"/>
        <v>55</v>
      </c>
      <c r="P273" s="19">
        <f t="shared" si="90"/>
        <v>3177.9</v>
      </c>
    </row>
    <row r="274" spans="1:16" s="20" customFormat="1" ht="63.75" x14ac:dyDescent="0.2">
      <c r="A274" s="58">
        <v>259</v>
      </c>
      <c r="B274" s="59"/>
      <c r="C274" s="59" t="s">
        <v>745</v>
      </c>
      <c r="D274" s="60" t="s">
        <v>297</v>
      </c>
      <c r="E274" s="61">
        <v>27</v>
      </c>
      <c r="F274" s="62">
        <v>30</v>
      </c>
      <c r="G274" s="61">
        <v>810</v>
      </c>
      <c r="H274" s="63"/>
      <c r="I274" s="19" t="e">
        <f>#REF!</f>
        <v>#REF!</v>
      </c>
      <c r="J274" s="19" t="e">
        <f>#REF!</f>
        <v>#REF!</v>
      </c>
      <c r="K274" s="19" t="e">
        <f>#REF!</f>
        <v>#REF!</v>
      </c>
      <c r="L274" s="19" t="e">
        <f>#REF!</f>
        <v>#REF!</v>
      </c>
      <c r="M274" s="19" t="e">
        <f>#REF!</f>
        <v>#REF!</v>
      </c>
      <c r="N274" s="19" t="e">
        <f>#REF!</f>
        <v>#REF!</v>
      </c>
      <c r="O274" s="19">
        <f t="shared" si="90"/>
        <v>30</v>
      </c>
      <c r="P274" s="19">
        <f t="shared" si="90"/>
        <v>810</v>
      </c>
    </row>
    <row r="275" spans="1:16" s="20" customFormat="1" ht="63.75" x14ac:dyDescent="0.2">
      <c r="A275" s="58">
        <v>260</v>
      </c>
      <c r="B275" s="59"/>
      <c r="C275" s="59" t="s">
        <v>747</v>
      </c>
      <c r="D275" s="60" t="s">
        <v>297</v>
      </c>
      <c r="E275" s="61" t="s">
        <v>746</v>
      </c>
      <c r="F275" s="62">
        <v>9</v>
      </c>
      <c r="G275" s="61">
        <v>1202.3</v>
      </c>
      <c r="H275" s="63"/>
      <c r="I275" s="19" t="e">
        <f>#REF!</f>
        <v>#REF!</v>
      </c>
      <c r="J275" s="19" t="e">
        <f>#REF!</f>
        <v>#REF!</v>
      </c>
      <c r="K275" s="19" t="e">
        <f>#REF!</f>
        <v>#REF!</v>
      </c>
      <c r="L275" s="19" t="e">
        <f>#REF!</f>
        <v>#REF!</v>
      </c>
      <c r="M275" s="19" t="e">
        <f>#REF!</f>
        <v>#REF!</v>
      </c>
      <c r="N275" s="19" t="e">
        <f>#REF!</f>
        <v>#REF!</v>
      </c>
      <c r="O275" s="19">
        <f t="shared" ref="O275:P275" si="91">F275</f>
        <v>9</v>
      </c>
      <c r="P275" s="19">
        <f t="shared" si="91"/>
        <v>1202.3</v>
      </c>
    </row>
    <row r="276" spans="1:16" s="20" customFormat="1" ht="76.5" x14ac:dyDescent="0.2">
      <c r="A276" s="58">
        <v>261</v>
      </c>
      <c r="B276" s="59"/>
      <c r="C276" s="59" t="s">
        <v>748</v>
      </c>
      <c r="D276" s="60" t="s">
        <v>297</v>
      </c>
      <c r="E276" s="61" t="s">
        <v>749</v>
      </c>
      <c r="F276" s="62">
        <v>10</v>
      </c>
      <c r="G276" s="61">
        <v>1785.98</v>
      </c>
      <c r="H276" s="63"/>
      <c r="I276" s="19" t="e">
        <f>#REF!</f>
        <v>#REF!</v>
      </c>
      <c r="J276" s="19" t="e">
        <f>#REF!</f>
        <v>#REF!</v>
      </c>
      <c r="K276" s="19" t="e">
        <f>#REF!</f>
        <v>#REF!</v>
      </c>
      <c r="L276" s="19" t="e">
        <f>#REF!</f>
        <v>#REF!</v>
      </c>
      <c r="M276" s="19" t="e">
        <f>#REF!</f>
        <v>#REF!</v>
      </c>
      <c r="N276" s="19" t="e">
        <f>#REF!</f>
        <v>#REF!</v>
      </c>
      <c r="O276" s="19">
        <f t="shared" ref="O276:P281" si="92">F276</f>
        <v>10</v>
      </c>
      <c r="P276" s="19">
        <f t="shared" si="92"/>
        <v>1785.98</v>
      </c>
    </row>
    <row r="277" spans="1:16" s="20" customFormat="1" ht="51" x14ac:dyDescent="0.2">
      <c r="A277" s="58">
        <v>262</v>
      </c>
      <c r="B277" s="59"/>
      <c r="C277" s="59" t="s">
        <v>751</v>
      </c>
      <c r="D277" s="60" t="s">
        <v>297</v>
      </c>
      <c r="E277" s="61" t="s">
        <v>750</v>
      </c>
      <c r="F277" s="62">
        <v>11</v>
      </c>
      <c r="G277" s="61">
        <v>749.73</v>
      </c>
      <c r="H277" s="63"/>
      <c r="I277" s="19" t="e">
        <f>#REF!</f>
        <v>#REF!</v>
      </c>
      <c r="J277" s="19" t="e">
        <f>#REF!</f>
        <v>#REF!</v>
      </c>
      <c r="K277" s="19" t="e">
        <f>#REF!</f>
        <v>#REF!</v>
      </c>
      <c r="L277" s="19" t="e">
        <f>#REF!</f>
        <v>#REF!</v>
      </c>
      <c r="M277" s="19" t="e">
        <f>#REF!</f>
        <v>#REF!</v>
      </c>
      <c r="N277" s="19" t="e">
        <f>#REF!</f>
        <v>#REF!</v>
      </c>
      <c r="O277" s="19">
        <f t="shared" si="92"/>
        <v>11</v>
      </c>
      <c r="P277" s="19">
        <f t="shared" si="92"/>
        <v>749.73</v>
      </c>
    </row>
    <row r="278" spans="1:16" s="20" customFormat="1" ht="63.75" x14ac:dyDescent="0.2">
      <c r="A278" s="58">
        <v>263</v>
      </c>
      <c r="B278" s="59"/>
      <c r="C278" s="59" t="s">
        <v>752</v>
      </c>
      <c r="D278" s="60" t="s">
        <v>297</v>
      </c>
      <c r="E278" s="61" t="s">
        <v>753</v>
      </c>
      <c r="F278" s="62">
        <v>10</v>
      </c>
      <c r="G278" s="61">
        <v>826.2</v>
      </c>
      <c r="H278" s="63"/>
      <c r="I278" s="19" t="e">
        <f>#REF!</f>
        <v>#REF!</v>
      </c>
      <c r="J278" s="19" t="e">
        <f>#REF!</f>
        <v>#REF!</v>
      </c>
      <c r="K278" s="19" t="e">
        <f>#REF!</f>
        <v>#REF!</v>
      </c>
      <c r="L278" s="19" t="e">
        <f>#REF!</f>
        <v>#REF!</v>
      </c>
      <c r="M278" s="19" t="e">
        <f>#REF!</f>
        <v>#REF!</v>
      </c>
      <c r="N278" s="19" t="e">
        <f>#REF!</f>
        <v>#REF!</v>
      </c>
      <c r="O278" s="19">
        <f t="shared" si="92"/>
        <v>10</v>
      </c>
      <c r="P278" s="19">
        <f t="shared" si="92"/>
        <v>826.2</v>
      </c>
    </row>
    <row r="279" spans="1:16" s="20" customFormat="1" ht="63.75" x14ac:dyDescent="0.2">
      <c r="A279" s="58">
        <v>264</v>
      </c>
      <c r="B279" s="59"/>
      <c r="C279" s="59" t="s">
        <v>754</v>
      </c>
      <c r="D279" s="60" t="s">
        <v>297</v>
      </c>
      <c r="E279" s="61" t="s">
        <v>755</v>
      </c>
      <c r="F279" s="62">
        <v>6</v>
      </c>
      <c r="G279" s="61">
        <v>436.86</v>
      </c>
      <c r="H279" s="63"/>
      <c r="I279" s="19" t="e">
        <f>#REF!</f>
        <v>#REF!</v>
      </c>
      <c r="J279" s="19" t="e">
        <f>#REF!</f>
        <v>#REF!</v>
      </c>
      <c r="K279" s="19" t="e">
        <f>#REF!</f>
        <v>#REF!</v>
      </c>
      <c r="L279" s="19" t="e">
        <f>#REF!</f>
        <v>#REF!</v>
      </c>
      <c r="M279" s="19" t="e">
        <f>#REF!</f>
        <v>#REF!</v>
      </c>
      <c r="N279" s="19" t="e">
        <f>#REF!</f>
        <v>#REF!</v>
      </c>
      <c r="O279" s="19">
        <f t="shared" si="92"/>
        <v>6</v>
      </c>
      <c r="P279" s="19">
        <f t="shared" si="92"/>
        <v>436.86</v>
      </c>
    </row>
    <row r="280" spans="1:16" s="20" customFormat="1" ht="63.75" x14ac:dyDescent="0.2">
      <c r="A280" s="58">
        <v>265</v>
      </c>
      <c r="B280" s="59"/>
      <c r="C280" s="59" t="s">
        <v>756</v>
      </c>
      <c r="D280" s="60" t="s">
        <v>297</v>
      </c>
      <c r="E280" s="61" t="s">
        <v>757</v>
      </c>
      <c r="F280" s="62">
        <v>19</v>
      </c>
      <c r="G280" s="61">
        <v>1073.69</v>
      </c>
      <c r="H280" s="63"/>
      <c r="I280" s="19" t="e">
        <f>#REF!</f>
        <v>#REF!</v>
      </c>
      <c r="J280" s="19" t="e">
        <f>#REF!</f>
        <v>#REF!</v>
      </c>
      <c r="K280" s="19" t="e">
        <f>#REF!</f>
        <v>#REF!</v>
      </c>
      <c r="L280" s="19" t="e">
        <f>#REF!</f>
        <v>#REF!</v>
      </c>
      <c r="M280" s="19" t="e">
        <f>#REF!</f>
        <v>#REF!</v>
      </c>
      <c r="N280" s="19" t="e">
        <f>#REF!</f>
        <v>#REF!</v>
      </c>
      <c r="O280" s="19">
        <f t="shared" si="92"/>
        <v>19</v>
      </c>
      <c r="P280" s="19">
        <f t="shared" si="92"/>
        <v>1073.69</v>
      </c>
    </row>
    <row r="281" spans="1:16" s="20" customFormat="1" ht="51" x14ac:dyDescent="0.2">
      <c r="A281" s="58">
        <v>266</v>
      </c>
      <c r="B281" s="59"/>
      <c r="C281" s="59" t="s">
        <v>758</v>
      </c>
      <c r="D281" s="60" t="s">
        <v>297</v>
      </c>
      <c r="E281" s="61" t="s">
        <v>759</v>
      </c>
      <c r="F281" s="62">
        <v>20</v>
      </c>
      <c r="G281" s="61">
        <v>1728</v>
      </c>
      <c r="H281" s="63"/>
      <c r="I281" s="19" t="e">
        <f>#REF!</f>
        <v>#REF!</v>
      </c>
      <c r="J281" s="19" t="e">
        <f>#REF!</f>
        <v>#REF!</v>
      </c>
      <c r="K281" s="19" t="e">
        <f>#REF!</f>
        <v>#REF!</v>
      </c>
      <c r="L281" s="19" t="e">
        <f>#REF!</f>
        <v>#REF!</v>
      </c>
      <c r="M281" s="19" t="e">
        <f>#REF!</f>
        <v>#REF!</v>
      </c>
      <c r="N281" s="19" t="e">
        <f>#REF!</f>
        <v>#REF!</v>
      </c>
      <c r="O281" s="19">
        <f t="shared" si="92"/>
        <v>20</v>
      </c>
      <c r="P281" s="19">
        <f t="shared" si="92"/>
        <v>1728</v>
      </c>
    </row>
    <row r="282" spans="1:16" s="20" customFormat="1" ht="51" x14ac:dyDescent="0.2">
      <c r="A282" s="58">
        <v>267</v>
      </c>
      <c r="B282" s="59"/>
      <c r="C282" s="59" t="s">
        <v>760</v>
      </c>
      <c r="D282" s="60" t="s">
        <v>297</v>
      </c>
      <c r="E282" s="61" t="s">
        <v>759</v>
      </c>
      <c r="F282" s="62">
        <v>10</v>
      </c>
      <c r="G282" s="61">
        <v>864</v>
      </c>
      <c r="H282" s="63"/>
      <c r="I282" s="19" t="e">
        <f>#REF!</f>
        <v>#REF!</v>
      </c>
      <c r="J282" s="19" t="e">
        <f>#REF!</f>
        <v>#REF!</v>
      </c>
      <c r="K282" s="19" t="e">
        <f>#REF!</f>
        <v>#REF!</v>
      </c>
      <c r="L282" s="19" t="e">
        <f>#REF!</f>
        <v>#REF!</v>
      </c>
      <c r="M282" s="19" t="e">
        <f>#REF!</f>
        <v>#REF!</v>
      </c>
      <c r="N282" s="19" t="e">
        <f>#REF!</f>
        <v>#REF!</v>
      </c>
      <c r="O282" s="19">
        <f t="shared" ref="O282:P284" si="93">F282</f>
        <v>10</v>
      </c>
      <c r="P282" s="19">
        <f t="shared" si="93"/>
        <v>864</v>
      </c>
    </row>
    <row r="283" spans="1:16" s="20" customFormat="1" ht="63.75" x14ac:dyDescent="0.2">
      <c r="A283" s="58">
        <v>268</v>
      </c>
      <c r="B283" s="59"/>
      <c r="C283" s="59" t="s">
        <v>761</v>
      </c>
      <c r="D283" s="60" t="s">
        <v>450</v>
      </c>
      <c r="E283" s="61" t="s">
        <v>484</v>
      </c>
      <c r="F283" s="62">
        <v>15</v>
      </c>
      <c r="G283" s="61">
        <v>648</v>
      </c>
      <c r="H283" s="63"/>
      <c r="I283" s="19" t="e">
        <f>#REF!</f>
        <v>#REF!</v>
      </c>
      <c r="J283" s="19" t="e">
        <f>#REF!</f>
        <v>#REF!</v>
      </c>
      <c r="K283" s="19" t="e">
        <f>#REF!</f>
        <v>#REF!</v>
      </c>
      <c r="L283" s="19" t="e">
        <f>#REF!</f>
        <v>#REF!</v>
      </c>
      <c r="M283" s="19" t="e">
        <f>#REF!</f>
        <v>#REF!</v>
      </c>
      <c r="N283" s="19" t="e">
        <f>#REF!</f>
        <v>#REF!</v>
      </c>
      <c r="O283" s="19">
        <f t="shared" si="93"/>
        <v>15</v>
      </c>
      <c r="P283" s="19">
        <f t="shared" si="93"/>
        <v>648</v>
      </c>
    </row>
    <row r="284" spans="1:16" s="20" customFormat="1" ht="63.75" x14ac:dyDescent="0.2">
      <c r="A284" s="58">
        <v>269</v>
      </c>
      <c r="B284" s="59"/>
      <c r="C284" s="59" t="s">
        <v>762</v>
      </c>
      <c r="D284" s="60" t="s">
        <v>297</v>
      </c>
      <c r="E284" s="61" t="s">
        <v>564</v>
      </c>
      <c r="F284" s="62">
        <v>10</v>
      </c>
      <c r="G284" s="61">
        <v>698.88</v>
      </c>
      <c r="H284" s="63"/>
      <c r="I284" s="19" t="e">
        <f>#REF!</f>
        <v>#REF!</v>
      </c>
      <c r="J284" s="19" t="e">
        <f>#REF!</f>
        <v>#REF!</v>
      </c>
      <c r="K284" s="19" t="e">
        <f>#REF!</f>
        <v>#REF!</v>
      </c>
      <c r="L284" s="19" t="e">
        <f>#REF!</f>
        <v>#REF!</v>
      </c>
      <c r="M284" s="19" t="e">
        <f>#REF!</f>
        <v>#REF!</v>
      </c>
      <c r="N284" s="19" t="e">
        <f>#REF!</f>
        <v>#REF!</v>
      </c>
      <c r="O284" s="19">
        <f t="shared" si="93"/>
        <v>10</v>
      </c>
      <c r="P284" s="19">
        <f t="shared" si="93"/>
        <v>698.88</v>
      </c>
    </row>
    <row r="285" spans="1:16" s="20" customFormat="1" ht="51" x14ac:dyDescent="0.2">
      <c r="A285" s="58">
        <v>270</v>
      </c>
      <c r="B285" s="59"/>
      <c r="C285" s="59" t="s">
        <v>763</v>
      </c>
      <c r="D285" s="60" t="s">
        <v>297</v>
      </c>
      <c r="E285" s="61">
        <v>13</v>
      </c>
      <c r="F285" s="62">
        <v>5</v>
      </c>
      <c r="G285" s="61">
        <v>65</v>
      </c>
      <c r="H285" s="63"/>
      <c r="I285" s="19" t="e">
        <f>#REF!</f>
        <v>#REF!</v>
      </c>
      <c r="J285" s="19" t="e">
        <f>#REF!</f>
        <v>#REF!</v>
      </c>
      <c r="K285" s="19" t="e">
        <f>#REF!</f>
        <v>#REF!</v>
      </c>
      <c r="L285" s="19" t="e">
        <f>#REF!</f>
        <v>#REF!</v>
      </c>
      <c r="M285" s="19" t="e">
        <f>#REF!</f>
        <v>#REF!</v>
      </c>
      <c r="N285" s="19" t="e">
        <f>#REF!</f>
        <v>#REF!</v>
      </c>
      <c r="O285" s="19">
        <f t="shared" ref="O285:P290" si="94">F285</f>
        <v>5</v>
      </c>
      <c r="P285" s="19">
        <f t="shared" si="94"/>
        <v>65</v>
      </c>
    </row>
    <row r="286" spans="1:16" s="20" customFormat="1" ht="64.5" thickBot="1" x14ac:dyDescent="0.25">
      <c r="A286" s="58">
        <v>271</v>
      </c>
      <c r="B286" s="59"/>
      <c r="C286" s="59" t="s">
        <v>764</v>
      </c>
      <c r="D286" s="60" t="s">
        <v>297</v>
      </c>
      <c r="E286" s="61" t="s">
        <v>765</v>
      </c>
      <c r="F286" s="62">
        <v>20</v>
      </c>
      <c r="G286" s="61">
        <v>210</v>
      </c>
      <c r="H286" s="63"/>
      <c r="I286" s="19" t="e">
        <f>#REF!</f>
        <v>#REF!</v>
      </c>
      <c r="J286" s="19" t="e">
        <f>#REF!</f>
        <v>#REF!</v>
      </c>
      <c r="K286" s="19" t="e">
        <f>#REF!</f>
        <v>#REF!</v>
      </c>
      <c r="L286" s="19" t="e">
        <f>#REF!</f>
        <v>#REF!</v>
      </c>
      <c r="M286" s="19" t="e">
        <f>#REF!</f>
        <v>#REF!</v>
      </c>
      <c r="N286" s="19" t="e">
        <f>#REF!</f>
        <v>#REF!</v>
      </c>
      <c r="O286" s="19">
        <f t="shared" si="94"/>
        <v>20</v>
      </c>
      <c r="P286" s="19">
        <f t="shared" si="94"/>
        <v>210</v>
      </c>
    </row>
    <row r="287" spans="1:16" s="20" customFormat="1" ht="76.5" x14ac:dyDescent="0.2">
      <c r="A287" s="58">
        <v>272</v>
      </c>
      <c r="B287" s="59"/>
      <c r="C287" s="59" t="s">
        <v>766</v>
      </c>
      <c r="D287" s="60" t="s">
        <v>397</v>
      </c>
      <c r="E287" s="61" t="s">
        <v>636</v>
      </c>
      <c r="F287" s="62">
        <v>590</v>
      </c>
      <c r="G287" s="61">
        <v>826</v>
      </c>
      <c r="H287" s="63"/>
      <c r="I287" s="19" t="e">
        <f>#REF!</f>
        <v>#REF!</v>
      </c>
      <c r="J287" s="19" t="e">
        <f>#REF!</f>
        <v>#REF!</v>
      </c>
      <c r="K287" s="19" t="e">
        <f>#REF!</f>
        <v>#REF!</v>
      </c>
      <c r="L287" s="19" t="e">
        <f>#REF!</f>
        <v>#REF!</v>
      </c>
      <c r="M287" s="19" t="e">
        <f>#REF!</f>
        <v>#REF!</v>
      </c>
      <c r="N287" s="19" t="e">
        <f>#REF!</f>
        <v>#REF!</v>
      </c>
      <c r="O287" s="19">
        <f t="shared" si="94"/>
        <v>590</v>
      </c>
      <c r="P287" s="19">
        <f t="shared" si="94"/>
        <v>826</v>
      </c>
    </row>
    <row r="288" spans="1:16" s="20" customFormat="1" ht="25.5" x14ac:dyDescent="0.2">
      <c r="A288" s="58">
        <v>273</v>
      </c>
      <c r="B288" s="59"/>
      <c r="C288" s="59" t="s">
        <v>767</v>
      </c>
      <c r="D288" s="60" t="s">
        <v>297</v>
      </c>
      <c r="E288" s="61">
        <v>229</v>
      </c>
      <c r="F288" s="62">
        <v>11</v>
      </c>
      <c r="G288" s="61">
        <v>2519</v>
      </c>
      <c r="H288" s="63"/>
      <c r="I288" s="19" t="e">
        <f>#REF!</f>
        <v>#REF!</v>
      </c>
      <c r="J288" s="19" t="e">
        <f>#REF!</f>
        <v>#REF!</v>
      </c>
      <c r="K288" s="19" t="e">
        <f>#REF!</f>
        <v>#REF!</v>
      </c>
      <c r="L288" s="19" t="e">
        <f>#REF!</f>
        <v>#REF!</v>
      </c>
      <c r="M288" s="19" t="e">
        <f>#REF!</f>
        <v>#REF!</v>
      </c>
      <c r="N288" s="19" t="e">
        <f>#REF!</f>
        <v>#REF!</v>
      </c>
      <c r="O288" s="19">
        <f t="shared" si="94"/>
        <v>11</v>
      </c>
      <c r="P288" s="19">
        <f t="shared" si="94"/>
        <v>2519</v>
      </c>
    </row>
    <row r="289" spans="1:16" s="20" customFormat="1" ht="51.75" thickBot="1" x14ac:dyDescent="0.25">
      <c r="A289" s="58">
        <v>274</v>
      </c>
      <c r="B289" s="59"/>
      <c r="C289" s="59" t="s">
        <v>768</v>
      </c>
      <c r="D289" s="60" t="s">
        <v>297</v>
      </c>
      <c r="E289" s="61">
        <v>328</v>
      </c>
      <c r="F289" s="62">
        <v>17</v>
      </c>
      <c r="G289" s="61">
        <v>5576</v>
      </c>
      <c r="H289" s="63"/>
      <c r="I289" s="19" t="e">
        <f>#REF!</f>
        <v>#REF!</v>
      </c>
      <c r="J289" s="19" t="e">
        <f>#REF!</f>
        <v>#REF!</v>
      </c>
      <c r="K289" s="19" t="e">
        <f>#REF!</f>
        <v>#REF!</v>
      </c>
      <c r="L289" s="19" t="e">
        <f>#REF!</f>
        <v>#REF!</v>
      </c>
      <c r="M289" s="19" t="e">
        <f>#REF!</f>
        <v>#REF!</v>
      </c>
      <c r="N289" s="19" t="e">
        <f>#REF!</f>
        <v>#REF!</v>
      </c>
      <c r="O289" s="19">
        <f t="shared" si="94"/>
        <v>17</v>
      </c>
      <c r="P289" s="19">
        <f t="shared" si="94"/>
        <v>5576</v>
      </c>
    </row>
    <row r="290" spans="1:16" s="20" customFormat="1" ht="63.75" x14ac:dyDescent="0.2">
      <c r="A290" s="58">
        <v>275</v>
      </c>
      <c r="B290" s="59"/>
      <c r="C290" s="59" t="s">
        <v>769</v>
      </c>
      <c r="D290" s="60" t="s">
        <v>297</v>
      </c>
      <c r="E290" s="61" t="s">
        <v>770</v>
      </c>
      <c r="F290" s="62">
        <v>8</v>
      </c>
      <c r="G290" s="61">
        <v>490.73</v>
      </c>
      <c r="H290" s="63"/>
      <c r="I290" s="19" t="e">
        <f>#REF!</f>
        <v>#REF!</v>
      </c>
      <c r="J290" s="19" t="e">
        <f>#REF!</f>
        <v>#REF!</v>
      </c>
      <c r="K290" s="19" t="e">
        <f>#REF!</f>
        <v>#REF!</v>
      </c>
      <c r="L290" s="19" t="e">
        <f>#REF!</f>
        <v>#REF!</v>
      </c>
      <c r="M290" s="19" t="e">
        <f>#REF!</f>
        <v>#REF!</v>
      </c>
      <c r="N290" s="19" t="e">
        <f>#REF!</f>
        <v>#REF!</v>
      </c>
      <c r="O290" s="19">
        <f t="shared" si="94"/>
        <v>8</v>
      </c>
      <c r="P290" s="19">
        <f t="shared" si="94"/>
        <v>490.73</v>
      </c>
    </row>
    <row r="291" spans="1:16" s="20" customFormat="1" ht="76.5" x14ac:dyDescent="0.2">
      <c r="A291" s="58">
        <v>276</v>
      </c>
      <c r="B291" s="59"/>
      <c r="C291" s="59" t="s">
        <v>771</v>
      </c>
      <c r="D291" s="60" t="s">
        <v>297</v>
      </c>
      <c r="E291" s="61" t="s">
        <v>772</v>
      </c>
      <c r="F291" s="62">
        <v>20</v>
      </c>
      <c r="G291" s="61">
        <v>165.98000000000002</v>
      </c>
      <c r="H291" s="63"/>
      <c r="I291" s="19" t="e">
        <f>#REF!</f>
        <v>#REF!</v>
      </c>
      <c r="J291" s="19" t="e">
        <f>#REF!</f>
        <v>#REF!</v>
      </c>
      <c r="K291" s="19" t="e">
        <f>#REF!</f>
        <v>#REF!</v>
      </c>
      <c r="L291" s="19" t="e">
        <f>#REF!</f>
        <v>#REF!</v>
      </c>
      <c r="M291" s="19" t="e">
        <f>#REF!</f>
        <v>#REF!</v>
      </c>
      <c r="N291" s="19" t="e">
        <f>#REF!</f>
        <v>#REF!</v>
      </c>
      <c r="O291" s="19">
        <f t="shared" ref="O291:P293" si="95">F291</f>
        <v>20</v>
      </c>
      <c r="P291" s="19">
        <f t="shared" si="95"/>
        <v>165.98000000000002</v>
      </c>
    </row>
    <row r="292" spans="1:16" s="20" customFormat="1" ht="63.75" x14ac:dyDescent="0.2">
      <c r="A292" s="58">
        <v>277</v>
      </c>
      <c r="B292" s="59"/>
      <c r="C292" s="59" t="s">
        <v>774</v>
      </c>
      <c r="D292" s="60" t="s">
        <v>330</v>
      </c>
      <c r="E292" s="61" t="s">
        <v>773</v>
      </c>
      <c r="F292" s="62">
        <v>9</v>
      </c>
      <c r="G292" s="61">
        <v>61.2</v>
      </c>
      <c r="H292" s="63"/>
      <c r="I292" s="19" t="e">
        <f>#REF!</f>
        <v>#REF!</v>
      </c>
      <c r="J292" s="19" t="e">
        <f>#REF!</f>
        <v>#REF!</v>
      </c>
      <c r="K292" s="19" t="e">
        <f>#REF!</f>
        <v>#REF!</v>
      </c>
      <c r="L292" s="19" t="e">
        <f>#REF!</f>
        <v>#REF!</v>
      </c>
      <c r="M292" s="19" t="e">
        <f>#REF!</f>
        <v>#REF!</v>
      </c>
      <c r="N292" s="19" t="e">
        <f>#REF!</f>
        <v>#REF!</v>
      </c>
      <c r="O292" s="19">
        <f t="shared" si="95"/>
        <v>9</v>
      </c>
      <c r="P292" s="19">
        <f t="shared" si="95"/>
        <v>61.2</v>
      </c>
    </row>
    <row r="293" spans="1:16" s="20" customFormat="1" ht="38.25" x14ac:dyDescent="0.2">
      <c r="A293" s="58">
        <v>278</v>
      </c>
      <c r="B293" s="59"/>
      <c r="C293" s="59" t="s">
        <v>775</v>
      </c>
      <c r="D293" s="60" t="s">
        <v>325</v>
      </c>
      <c r="E293" s="61">
        <v>55</v>
      </c>
      <c r="F293" s="62">
        <v>128.1</v>
      </c>
      <c r="G293" s="61">
        <v>7045.5</v>
      </c>
      <c r="H293" s="63"/>
      <c r="I293" s="19" t="e">
        <f>#REF!</f>
        <v>#REF!</v>
      </c>
      <c r="J293" s="19" t="e">
        <f>#REF!</f>
        <v>#REF!</v>
      </c>
      <c r="K293" s="19" t="e">
        <f>#REF!</f>
        <v>#REF!</v>
      </c>
      <c r="L293" s="19" t="e">
        <f>#REF!</f>
        <v>#REF!</v>
      </c>
      <c r="M293" s="19" t="e">
        <f>#REF!</f>
        <v>#REF!</v>
      </c>
      <c r="N293" s="19" t="e">
        <f>#REF!</f>
        <v>#REF!</v>
      </c>
      <c r="O293" s="19">
        <f t="shared" si="95"/>
        <v>128.1</v>
      </c>
      <c r="P293" s="19">
        <f t="shared" si="95"/>
        <v>7045.5</v>
      </c>
    </row>
    <row r="294" spans="1:16" s="20" customFormat="1" ht="63.75" x14ac:dyDescent="0.2">
      <c r="A294" s="58">
        <v>279</v>
      </c>
      <c r="B294" s="59"/>
      <c r="C294" s="59" t="s">
        <v>776</v>
      </c>
      <c r="D294" s="60" t="s">
        <v>296</v>
      </c>
      <c r="E294" s="61" t="s">
        <v>777</v>
      </c>
      <c r="F294" s="62">
        <v>50</v>
      </c>
      <c r="G294" s="61">
        <v>123.37</v>
      </c>
      <c r="H294" s="63"/>
      <c r="I294" s="19" t="e">
        <f>#REF!</f>
        <v>#REF!</v>
      </c>
      <c r="J294" s="19" t="e">
        <f>#REF!</f>
        <v>#REF!</v>
      </c>
      <c r="K294" s="19" t="e">
        <f>#REF!</f>
        <v>#REF!</v>
      </c>
      <c r="L294" s="19" t="e">
        <f>#REF!</f>
        <v>#REF!</v>
      </c>
      <c r="M294" s="19" t="e">
        <f>#REF!</f>
        <v>#REF!</v>
      </c>
      <c r="N294" s="19" t="e">
        <f>#REF!</f>
        <v>#REF!</v>
      </c>
      <c r="O294" s="19">
        <f t="shared" ref="O294:P297" si="96">F294</f>
        <v>50</v>
      </c>
      <c r="P294" s="19">
        <f t="shared" si="96"/>
        <v>123.37</v>
      </c>
    </row>
    <row r="295" spans="1:16" s="20" customFormat="1" ht="63.75" x14ac:dyDescent="0.2">
      <c r="A295" s="58">
        <v>280</v>
      </c>
      <c r="B295" s="59"/>
      <c r="C295" s="59" t="s">
        <v>778</v>
      </c>
      <c r="D295" s="60" t="s">
        <v>296</v>
      </c>
      <c r="E295" s="61" t="s">
        <v>779</v>
      </c>
      <c r="F295" s="62">
        <v>77</v>
      </c>
      <c r="G295" s="61">
        <v>1612.0700000000002</v>
      </c>
      <c r="H295" s="63"/>
      <c r="I295" s="19" t="e">
        <f>#REF!</f>
        <v>#REF!</v>
      </c>
      <c r="J295" s="19" t="e">
        <f>#REF!</f>
        <v>#REF!</v>
      </c>
      <c r="K295" s="19" t="e">
        <f>#REF!</f>
        <v>#REF!</v>
      </c>
      <c r="L295" s="19" t="e">
        <f>#REF!</f>
        <v>#REF!</v>
      </c>
      <c r="M295" s="19" t="e">
        <f>#REF!</f>
        <v>#REF!</v>
      </c>
      <c r="N295" s="19" t="e">
        <f>#REF!</f>
        <v>#REF!</v>
      </c>
      <c r="O295" s="19">
        <f t="shared" si="96"/>
        <v>77</v>
      </c>
      <c r="P295" s="19">
        <f t="shared" si="96"/>
        <v>1612.0700000000002</v>
      </c>
    </row>
    <row r="296" spans="1:16" s="20" customFormat="1" ht="51" x14ac:dyDescent="0.2">
      <c r="A296" s="58">
        <v>281</v>
      </c>
      <c r="B296" s="59"/>
      <c r="C296" s="59" t="s">
        <v>780</v>
      </c>
      <c r="D296" s="60" t="s">
        <v>297</v>
      </c>
      <c r="E296" s="61" t="s">
        <v>781</v>
      </c>
      <c r="F296" s="62">
        <v>29</v>
      </c>
      <c r="G296" s="61">
        <v>577.1</v>
      </c>
      <c r="H296" s="63"/>
      <c r="I296" s="19" t="e">
        <f>#REF!</f>
        <v>#REF!</v>
      </c>
      <c r="J296" s="19" t="e">
        <f>#REF!</f>
        <v>#REF!</v>
      </c>
      <c r="K296" s="19" t="e">
        <f>#REF!</f>
        <v>#REF!</v>
      </c>
      <c r="L296" s="19" t="e">
        <f>#REF!</f>
        <v>#REF!</v>
      </c>
      <c r="M296" s="19" t="e">
        <f>#REF!</f>
        <v>#REF!</v>
      </c>
      <c r="N296" s="19" t="e">
        <f>#REF!</f>
        <v>#REF!</v>
      </c>
      <c r="O296" s="19">
        <f t="shared" si="96"/>
        <v>29</v>
      </c>
      <c r="P296" s="19">
        <f t="shared" si="96"/>
        <v>577.1</v>
      </c>
    </row>
    <row r="297" spans="1:16" s="20" customFormat="1" ht="63.75" x14ac:dyDescent="0.2">
      <c r="A297" s="58">
        <v>282</v>
      </c>
      <c r="B297" s="59"/>
      <c r="C297" s="59" t="s">
        <v>782</v>
      </c>
      <c r="D297" s="60" t="s">
        <v>297</v>
      </c>
      <c r="E297" s="61" t="s">
        <v>783</v>
      </c>
      <c r="F297" s="62">
        <v>7</v>
      </c>
      <c r="G297" s="61">
        <v>786.98</v>
      </c>
      <c r="H297" s="63"/>
      <c r="I297" s="19" t="e">
        <f>#REF!</f>
        <v>#REF!</v>
      </c>
      <c r="J297" s="19" t="e">
        <f>#REF!</f>
        <v>#REF!</v>
      </c>
      <c r="K297" s="19" t="e">
        <f>#REF!</f>
        <v>#REF!</v>
      </c>
      <c r="L297" s="19" t="e">
        <f>#REF!</f>
        <v>#REF!</v>
      </c>
      <c r="M297" s="19" t="e">
        <f>#REF!</f>
        <v>#REF!</v>
      </c>
      <c r="N297" s="19" t="e">
        <f>#REF!</f>
        <v>#REF!</v>
      </c>
      <c r="O297" s="19">
        <f t="shared" si="96"/>
        <v>7</v>
      </c>
      <c r="P297" s="19">
        <f t="shared" si="96"/>
        <v>786.98</v>
      </c>
    </row>
    <row r="298" spans="1:16" s="20" customFormat="1" ht="63.75" x14ac:dyDescent="0.2">
      <c r="A298" s="58">
        <v>283</v>
      </c>
      <c r="B298" s="59"/>
      <c r="C298" s="59" t="s">
        <v>785</v>
      </c>
      <c r="D298" s="60" t="s">
        <v>296</v>
      </c>
      <c r="E298" s="61" t="s">
        <v>786</v>
      </c>
      <c r="F298" s="62">
        <v>5</v>
      </c>
      <c r="G298" s="61">
        <v>344.5</v>
      </c>
      <c r="H298" s="63"/>
      <c r="I298" s="19" t="e">
        <f>#REF!</f>
        <v>#REF!</v>
      </c>
      <c r="J298" s="19" t="e">
        <f>#REF!</f>
        <v>#REF!</v>
      </c>
      <c r="K298" s="19" t="e">
        <f>#REF!</f>
        <v>#REF!</v>
      </c>
      <c r="L298" s="19" t="e">
        <f>#REF!</f>
        <v>#REF!</v>
      </c>
      <c r="M298" s="19" t="e">
        <f>#REF!</f>
        <v>#REF!</v>
      </c>
      <c r="N298" s="19" t="e">
        <f>#REF!</f>
        <v>#REF!</v>
      </c>
      <c r="O298" s="19">
        <f t="shared" ref="O298:P301" si="97">F298</f>
        <v>5</v>
      </c>
      <c r="P298" s="19">
        <f t="shared" si="97"/>
        <v>344.5</v>
      </c>
    </row>
    <row r="299" spans="1:16" s="20" customFormat="1" ht="64.5" thickBot="1" x14ac:dyDescent="0.25">
      <c r="A299" s="58">
        <v>284</v>
      </c>
      <c r="B299" s="59"/>
      <c r="C299" s="59" t="s">
        <v>787</v>
      </c>
      <c r="D299" s="60" t="s">
        <v>296</v>
      </c>
      <c r="E299" s="61">
        <v>64</v>
      </c>
      <c r="F299" s="62">
        <v>5</v>
      </c>
      <c r="G299" s="61">
        <v>320</v>
      </c>
      <c r="H299" s="63"/>
      <c r="I299" s="19" t="e">
        <f>#REF!</f>
        <v>#REF!</v>
      </c>
      <c r="J299" s="19" t="e">
        <f>#REF!</f>
        <v>#REF!</v>
      </c>
      <c r="K299" s="19" t="e">
        <f>#REF!</f>
        <v>#REF!</v>
      </c>
      <c r="L299" s="19" t="e">
        <f>#REF!</f>
        <v>#REF!</v>
      </c>
      <c r="M299" s="19" t="e">
        <f>#REF!</f>
        <v>#REF!</v>
      </c>
      <c r="N299" s="19" t="e">
        <f>#REF!</f>
        <v>#REF!</v>
      </c>
      <c r="O299" s="19">
        <f t="shared" si="97"/>
        <v>5</v>
      </c>
      <c r="P299" s="19">
        <f t="shared" si="97"/>
        <v>320</v>
      </c>
    </row>
    <row r="300" spans="1:16" s="20" customFormat="1" ht="77.25" thickBot="1" x14ac:dyDescent="0.25">
      <c r="A300" s="58">
        <v>285</v>
      </c>
      <c r="B300" s="59"/>
      <c r="C300" s="59" t="s">
        <v>788</v>
      </c>
      <c r="D300" s="60" t="s">
        <v>297</v>
      </c>
      <c r="E300" s="61" t="s">
        <v>789</v>
      </c>
      <c r="F300" s="62">
        <v>10</v>
      </c>
      <c r="G300" s="61">
        <v>539.5</v>
      </c>
      <c r="H300" s="63"/>
      <c r="I300" s="19" t="e">
        <f>#REF!</f>
        <v>#REF!</v>
      </c>
      <c r="J300" s="19" t="e">
        <f>#REF!</f>
        <v>#REF!</v>
      </c>
      <c r="K300" s="19" t="e">
        <f>#REF!</f>
        <v>#REF!</v>
      </c>
      <c r="L300" s="19" t="e">
        <f>#REF!</f>
        <v>#REF!</v>
      </c>
      <c r="M300" s="19" t="e">
        <f>#REF!</f>
        <v>#REF!</v>
      </c>
      <c r="N300" s="19" t="e">
        <f>#REF!</f>
        <v>#REF!</v>
      </c>
      <c r="O300" s="19">
        <f t="shared" si="97"/>
        <v>10</v>
      </c>
      <c r="P300" s="19">
        <f t="shared" si="97"/>
        <v>539.5</v>
      </c>
    </row>
    <row r="301" spans="1:16" s="20" customFormat="1" ht="63.75" x14ac:dyDescent="0.2">
      <c r="A301" s="58">
        <v>286</v>
      </c>
      <c r="B301" s="59"/>
      <c r="C301" s="59" t="s">
        <v>790</v>
      </c>
      <c r="D301" s="60" t="s">
        <v>297</v>
      </c>
      <c r="E301" s="61" t="s">
        <v>789</v>
      </c>
      <c r="F301" s="62">
        <v>30</v>
      </c>
      <c r="G301" s="61">
        <v>1618.5</v>
      </c>
      <c r="H301" s="63"/>
      <c r="I301" s="19" t="e">
        <f>#REF!</f>
        <v>#REF!</v>
      </c>
      <c r="J301" s="19" t="e">
        <f>#REF!</f>
        <v>#REF!</v>
      </c>
      <c r="K301" s="19" t="e">
        <f>#REF!</f>
        <v>#REF!</v>
      </c>
      <c r="L301" s="19" t="e">
        <f>#REF!</f>
        <v>#REF!</v>
      </c>
      <c r="M301" s="19" t="e">
        <f>#REF!</f>
        <v>#REF!</v>
      </c>
      <c r="N301" s="19" t="e">
        <f>#REF!</f>
        <v>#REF!</v>
      </c>
      <c r="O301" s="19">
        <f t="shared" si="97"/>
        <v>30</v>
      </c>
      <c r="P301" s="19">
        <f t="shared" si="97"/>
        <v>1618.5</v>
      </c>
    </row>
    <row r="302" spans="1:16" s="20" customFormat="1" ht="63.75" x14ac:dyDescent="0.2">
      <c r="A302" s="58">
        <v>287</v>
      </c>
      <c r="B302" s="59"/>
      <c r="C302" s="59" t="s">
        <v>791</v>
      </c>
      <c r="D302" s="60" t="s">
        <v>297</v>
      </c>
      <c r="E302" s="61" t="s">
        <v>792</v>
      </c>
      <c r="F302" s="62">
        <v>10</v>
      </c>
      <c r="G302" s="61">
        <v>2620.84</v>
      </c>
      <c r="H302" s="63"/>
      <c r="I302" s="19" t="e">
        <f>#REF!</f>
        <v>#REF!</v>
      </c>
      <c r="J302" s="19" t="e">
        <f>#REF!</f>
        <v>#REF!</v>
      </c>
      <c r="K302" s="19" t="e">
        <f>#REF!</f>
        <v>#REF!</v>
      </c>
      <c r="L302" s="19" t="e">
        <f>#REF!</f>
        <v>#REF!</v>
      </c>
      <c r="M302" s="19" t="e">
        <f>#REF!</f>
        <v>#REF!</v>
      </c>
      <c r="N302" s="19" t="e">
        <f>#REF!</f>
        <v>#REF!</v>
      </c>
      <c r="O302" s="19">
        <f t="shared" ref="O302:P302" si="98">F302</f>
        <v>10</v>
      </c>
      <c r="P302" s="19">
        <f t="shared" si="98"/>
        <v>2620.84</v>
      </c>
    </row>
    <row r="303" spans="1:16" s="20" customFormat="1" ht="76.5" x14ac:dyDescent="0.2">
      <c r="A303" s="58">
        <v>288</v>
      </c>
      <c r="B303" s="59"/>
      <c r="C303" s="59" t="s">
        <v>793</v>
      </c>
      <c r="D303" s="60" t="s">
        <v>297</v>
      </c>
      <c r="E303" s="61" t="s">
        <v>794</v>
      </c>
      <c r="F303" s="62">
        <v>8.6</v>
      </c>
      <c r="G303" s="61">
        <v>589.53</v>
      </c>
      <c r="H303" s="63"/>
      <c r="I303" s="19" t="e">
        <f>#REF!</f>
        <v>#REF!</v>
      </c>
      <c r="J303" s="19" t="e">
        <f>#REF!</f>
        <v>#REF!</v>
      </c>
      <c r="K303" s="19" t="e">
        <f>#REF!</f>
        <v>#REF!</v>
      </c>
      <c r="L303" s="19" t="e">
        <f>#REF!</f>
        <v>#REF!</v>
      </c>
      <c r="M303" s="19" t="e">
        <f>#REF!</f>
        <v>#REF!</v>
      </c>
      <c r="N303" s="19" t="e">
        <f>#REF!</f>
        <v>#REF!</v>
      </c>
      <c r="O303" s="19">
        <f t="shared" ref="O303:P305" si="99">F303</f>
        <v>8.6</v>
      </c>
      <c r="P303" s="19">
        <f t="shared" si="99"/>
        <v>589.53</v>
      </c>
    </row>
    <row r="304" spans="1:16" s="20" customFormat="1" ht="63.75" x14ac:dyDescent="0.2">
      <c r="A304" s="58">
        <v>289</v>
      </c>
      <c r="B304" s="59"/>
      <c r="C304" s="59" t="s">
        <v>796</v>
      </c>
      <c r="D304" s="60" t="s">
        <v>297</v>
      </c>
      <c r="E304" s="61" t="s">
        <v>795</v>
      </c>
      <c r="F304" s="62">
        <v>86.5</v>
      </c>
      <c r="G304" s="61">
        <v>11188.42</v>
      </c>
      <c r="H304" s="63"/>
      <c r="I304" s="19" t="e">
        <f>#REF!</f>
        <v>#REF!</v>
      </c>
      <c r="J304" s="19" t="e">
        <f>#REF!</f>
        <v>#REF!</v>
      </c>
      <c r="K304" s="19" t="e">
        <f>#REF!</f>
        <v>#REF!</v>
      </c>
      <c r="L304" s="19" t="e">
        <f>#REF!</f>
        <v>#REF!</v>
      </c>
      <c r="M304" s="19" t="e">
        <f>#REF!</f>
        <v>#REF!</v>
      </c>
      <c r="N304" s="19" t="e">
        <f>#REF!</f>
        <v>#REF!</v>
      </c>
      <c r="O304" s="19">
        <f t="shared" si="99"/>
        <v>86.5</v>
      </c>
      <c r="P304" s="19">
        <f t="shared" si="99"/>
        <v>11188.42</v>
      </c>
    </row>
    <row r="305" spans="1:16" s="20" customFormat="1" ht="76.5" x14ac:dyDescent="0.2">
      <c r="A305" s="58">
        <v>290</v>
      </c>
      <c r="B305" s="59"/>
      <c r="C305" s="59" t="s">
        <v>797</v>
      </c>
      <c r="D305" s="60" t="s">
        <v>296</v>
      </c>
      <c r="E305" s="61" t="s">
        <v>798</v>
      </c>
      <c r="F305" s="62">
        <v>700</v>
      </c>
      <c r="G305" s="61">
        <v>784</v>
      </c>
      <c r="H305" s="63"/>
      <c r="I305" s="19" t="e">
        <f>#REF!</f>
        <v>#REF!</v>
      </c>
      <c r="J305" s="19" t="e">
        <f>#REF!</f>
        <v>#REF!</v>
      </c>
      <c r="K305" s="19" t="e">
        <f>#REF!</f>
        <v>#REF!</v>
      </c>
      <c r="L305" s="19" t="e">
        <f>#REF!</f>
        <v>#REF!</v>
      </c>
      <c r="M305" s="19" t="e">
        <f>#REF!</f>
        <v>#REF!</v>
      </c>
      <c r="N305" s="19" t="e">
        <f>#REF!</f>
        <v>#REF!</v>
      </c>
      <c r="O305" s="19">
        <f t="shared" si="99"/>
        <v>700</v>
      </c>
      <c r="P305" s="19">
        <f t="shared" si="99"/>
        <v>784</v>
      </c>
    </row>
    <row r="306" spans="1:16" s="20" customFormat="1" ht="89.25" x14ac:dyDescent="0.2">
      <c r="A306" s="58">
        <v>291</v>
      </c>
      <c r="B306" s="59"/>
      <c r="C306" s="59" t="s">
        <v>799</v>
      </c>
      <c r="D306" s="60" t="s">
        <v>302</v>
      </c>
      <c r="E306" s="61" t="s">
        <v>800</v>
      </c>
      <c r="F306" s="62">
        <v>594</v>
      </c>
      <c r="G306" s="61">
        <v>32837.11</v>
      </c>
      <c r="H306" s="63"/>
      <c r="I306" s="19" t="e">
        <f>#REF!</f>
        <v>#REF!</v>
      </c>
      <c r="J306" s="19" t="e">
        <f>#REF!</f>
        <v>#REF!</v>
      </c>
      <c r="K306" s="19" t="e">
        <f>#REF!</f>
        <v>#REF!</v>
      </c>
      <c r="L306" s="19" t="e">
        <f>#REF!</f>
        <v>#REF!</v>
      </c>
      <c r="M306" s="19" t="e">
        <f>#REF!</f>
        <v>#REF!</v>
      </c>
      <c r="N306" s="19" t="e">
        <f>#REF!</f>
        <v>#REF!</v>
      </c>
      <c r="O306" s="19">
        <f t="shared" ref="O306:P307" si="100">F306</f>
        <v>594</v>
      </c>
      <c r="P306" s="19">
        <f t="shared" si="100"/>
        <v>32837.11</v>
      </c>
    </row>
    <row r="307" spans="1:16" s="20" customFormat="1" ht="76.5" x14ac:dyDescent="0.2">
      <c r="A307" s="58">
        <v>292</v>
      </c>
      <c r="B307" s="59"/>
      <c r="C307" s="59" t="s">
        <v>801</v>
      </c>
      <c r="D307" s="60" t="s">
        <v>302</v>
      </c>
      <c r="E307" s="61" t="s">
        <v>802</v>
      </c>
      <c r="F307" s="62">
        <v>5408</v>
      </c>
      <c r="G307" s="61">
        <v>278666.75</v>
      </c>
      <c r="H307" s="63"/>
      <c r="I307" s="19" t="e">
        <f>#REF!</f>
        <v>#REF!</v>
      </c>
      <c r="J307" s="19" t="e">
        <f>#REF!</f>
        <v>#REF!</v>
      </c>
      <c r="K307" s="19" t="e">
        <f>#REF!</f>
        <v>#REF!</v>
      </c>
      <c r="L307" s="19" t="e">
        <f>#REF!</f>
        <v>#REF!</v>
      </c>
      <c r="M307" s="19" t="e">
        <f>#REF!</f>
        <v>#REF!</v>
      </c>
      <c r="N307" s="19" t="e">
        <f>#REF!</f>
        <v>#REF!</v>
      </c>
      <c r="O307" s="19">
        <f t="shared" si="100"/>
        <v>5408</v>
      </c>
      <c r="P307" s="19">
        <f t="shared" si="100"/>
        <v>278666.75</v>
      </c>
    </row>
    <row r="308" spans="1:16" s="20" customFormat="1" ht="63.75" x14ac:dyDescent="0.2">
      <c r="A308" s="58">
        <v>293</v>
      </c>
      <c r="B308" s="59"/>
      <c r="C308" s="59" t="s">
        <v>803</v>
      </c>
      <c r="D308" s="60" t="s">
        <v>296</v>
      </c>
      <c r="E308" s="61" t="s">
        <v>777</v>
      </c>
      <c r="F308" s="62">
        <v>800</v>
      </c>
      <c r="G308" s="61">
        <v>1976</v>
      </c>
      <c r="H308" s="63"/>
      <c r="I308" s="19" t="e">
        <f>#REF!</f>
        <v>#REF!</v>
      </c>
      <c r="J308" s="19" t="e">
        <f>#REF!</f>
        <v>#REF!</v>
      </c>
      <c r="K308" s="19" t="e">
        <f>#REF!</f>
        <v>#REF!</v>
      </c>
      <c r="L308" s="19" t="e">
        <f>#REF!</f>
        <v>#REF!</v>
      </c>
      <c r="M308" s="19" t="e">
        <f>#REF!</f>
        <v>#REF!</v>
      </c>
      <c r="N308" s="19" t="e">
        <f>#REF!</f>
        <v>#REF!</v>
      </c>
      <c r="O308" s="19">
        <f t="shared" ref="O308:P310" si="101">F308</f>
        <v>800</v>
      </c>
      <c r="P308" s="19">
        <f t="shared" si="101"/>
        <v>1976</v>
      </c>
    </row>
    <row r="309" spans="1:16" s="20" customFormat="1" ht="63.75" x14ac:dyDescent="0.2">
      <c r="A309" s="58">
        <v>294</v>
      </c>
      <c r="B309" s="59"/>
      <c r="C309" s="59" t="s">
        <v>804</v>
      </c>
      <c r="D309" s="60" t="s">
        <v>296</v>
      </c>
      <c r="E309" s="61" t="s">
        <v>805</v>
      </c>
      <c r="F309" s="62">
        <v>5000</v>
      </c>
      <c r="G309" s="61">
        <v>9500</v>
      </c>
      <c r="H309" s="63"/>
      <c r="I309" s="19" t="e">
        <f>#REF!</f>
        <v>#REF!</v>
      </c>
      <c r="J309" s="19" t="e">
        <f>#REF!</f>
        <v>#REF!</v>
      </c>
      <c r="K309" s="19" t="e">
        <f>#REF!</f>
        <v>#REF!</v>
      </c>
      <c r="L309" s="19" t="e">
        <f>#REF!</f>
        <v>#REF!</v>
      </c>
      <c r="M309" s="19" t="e">
        <f>#REF!</f>
        <v>#REF!</v>
      </c>
      <c r="N309" s="19" t="e">
        <f>#REF!</f>
        <v>#REF!</v>
      </c>
      <c r="O309" s="19">
        <f t="shared" si="101"/>
        <v>5000</v>
      </c>
      <c r="P309" s="19">
        <f t="shared" si="101"/>
        <v>9500</v>
      </c>
    </row>
    <row r="310" spans="1:16" s="20" customFormat="1" ht="51" x14ac:dyDescent="0.2">
      <c r="A310" s="58">
        <v>295</v>
      </c>
      <c r="B310" s="59"/>
      <c r="C310" s="59" t="s">
        <v>807</v>
      </c>
      <c r="D310" s="60" t="s">
        <v>296</v>
      </c>
      <c r="E310" s="61" t="s">
        <v>808</v>
      </c>
      <c r="F310" s="62">
        <v>279</v>
      </c>
      <c r="G310" s="61">
        <v>527.31000000000006</v>
      </c>
      <c r="H310" s="63"/>
      <c r="I310" s="19" t="e">
        <f>#REF!</f>
        <v>#REF!</v>
      </c>
      <c r="J310" s="19" t="e">
        <f>#REF!</f>
        <v>#REF!</v>
      </c>
      <c r="K310" s="19" t="e">
        <f>#REF!</f>
        <v>#REF!</v>
      </c>
      <c r="L310" s="19" t="e">
        <f>#REF!</f>
        <v>#REF!</v>
      </c>
      <c r="M310" s="19" t="e">
        <f>#REF!</f>
        <v>#REF!</v>
      </c>
      <c r="N310" s="19" t="e">
        <f>#REF!</f>
        <v>#REF!</v>
      </c>
      <c r="O310" s="19">
        <f t="shared" si="101"/>
        <v>279</v>
      </c>
      <c r="P310" s="19">
        <f t="shared" si="101"/>
        <v>527.31000000000006</v>
      </c>
    </row>
    <row r="311" spans="1:16" s="20" customFormat="1" ht="76.5" x14ac:dyDescent="0.2">
      <c r="A311" s="58">
        <v>296</v>
      </c>
      <c r="B311" s="59"/>
      <c r="C311" s="59" t="s">
        <v>809</v>
      </c>
      <c r="D311" s="60" t="s">
        <v>296</v>
      </c>
      <c r="E311" s="61" t="s">
        <v>806</v>
      </c>
      <c r="F311" s="62">
        <v>3477</v>
      </c>
      <c r="G311" s="61">
        <v>7301.7000000000007</v>
      </c>
      <c r="H311" s="63"/>
      <c r="I311" s="19" t="e">
        <f>#REF!</f>
        <v>#REF!</v>
      </c>
      <c r="J311" s="19" t="e">
        <f>#REF!</f>
        <v>#REF!</v>
      </c>
      <c r="K311" s="19" t="e">
        <f>#REF!</f>
        <v>#REF!</v>
      </c>
      <c r="L311" s="19" t="e">
        <f>#REF!</f>
        <v>#REF!</v>
      </c>
      <c r="M311" s="19" t="e">
        <f>#REF!</f>
        <v>#REF!</v>
      </c>
      <c r="N311" s="19" t="e">
        <f>#REF!</f>
        <v>#REF!</v>
      </c>
      <c r="O311" s="19">
        <f t="shared" ref="O311:P313" si="102">F311</f>
        <v>3477</v>
      </c>
      <c r="P311" s="19">
        <f t="shared" si="102"/>
        <v>7301.7000000000007</v>
      </c>
    </row>
    <row r="312" spans="1:16" s="20" customFormat="1" ht="76.5" x14ac:dyDescent="0.2">
      <c r="A312" s="58">
        <v>297</v>
      </c>
      <c r="B312" s="59"/>
      <c r="C312" s="59" t="s">
        <v>810</v>
      </c>
      <c r="D312" s="60" t="s">
        <v>296</v>
      </c>
      <c r="E312" s="61" t="s">
        <v>811</v>
      </c>
      <c r="F312" s="62">
        <v>2000</v>
      </c>
      <c r="G312" s="61">
        <v>5800</v>
      </c>
      <c r="H312" s="63"/>
      <c r="I312" s="19" t="e">
        <f>#REF!</f>
        <v>#REF!</v>
      </c>
      <c r="J312" s="19" t="e">
        <f>#REF!</f>
        <v>#REF!</v>
      </c>
      <c r="K312" s="19" t="e">
        <f>#REF!</f>
        <v>#REF!</v>
      </c>
      <c r="L312" s="19" t="e">
        <f>#REF!</f>
        <v>#REF!</v>
      </c>
      <c r="M312" s="19" t="e">
        <f>#REF!</f>
        <v>#REF!</v>
      </c>
      <c r="N312" s="19" t="e">
        <f>#REF!</f>
        <v>#REF!</v>
      </c>
      <c r="O312" s="19">
        <f t="shared" si="102"/>
        <v>2000</v>
      </c>
      <c r="P312" s="19">
        <f t="shared" si="102"/>
        <v>5800</v>
      </c>
    </row>
    <row r="313" spans="1:16" s="20" customFormat="1" ht="63.75" x14ac:dyDescent="0.2">
      <c r="A313" s="58">
        <v>298</v>
      </c>
      <c r="B313" s="59"/>
      <c r="C313" s="59" t="s">
        <v>812</v>
      </c>
      <c r="D313" s="60" t="s">
        <v>296</v>
      </c>
      <c r="E313" s="61">
        <v>5</v>
      </c>
      <c r="F313" s="62">
        <v>2500</v>
      </c>
      <c r="G313" s="61">
        <v>12500</v>
      </c>
      <c r="H313" s="63"/>
      <c r="I313" s="19" t="e">
        <f>#REF!</f>
        <v>#REF!</v>
      </c>
      <c r="J313" s="19" t="e">
        <f>#REF!</f>
        <v>#REF!</v>
      </c>
      <c r="K313" s="19" t="e">
        <f>#REF!</f>
        <v>#REF!</v>
      </c>
      <c r="L313" s="19" t="e">
        <f>#REF!</f>
        <v>#REF!</v>
      </c>
      <c r="M313" s="19" t="e">
        <f>#REF!</f>
        <v>#REF!</v>
      </c>
      <c r="N313" s="19" t="e">
        <f>#REF!</f>
        <v>#REF!</v>
      </c>
      <c r="O313" s="19">
        <f t="shared" si="102"/>
        <v>2500</v>
      </c>
      <c r="P313" s="19">
        <f t="shared" si="102"/>
        <v>12500</v>
      </c>
    </row>
    <row r="314" spans="1:16" s="20" customFormat="1" ht="76.5" x14ac:dyDescent="0.2">
      <c r="A314" s="58">
        <v>299</v>
      </c>
      <c r="B314" s="59"/>
      <c r="C314" s="59" t="s">
        <v>813</v>
      </c>
      <c r="D314" s="60" t="s">
        <v>450</v>
      </c>
      <c r="E314" s="61" t="s">
        <v>814</v>
      </c>
      <c r="F314" s="62">
        <v>13</v>
      </c>
      <c r="G314" s="61">
        <v>685.62</v>
      </c>
      <c r="H314" s="63"/>
      <c r="I314" s="19" t="e">
        <f>#REF!</f>
        <v>#REF!</v>
      </c>
      <c r="J314" s="19" t="e">
        <f>#REF!</f>
        <v>#REF!</v>
      </c>
      <c r="K314" s="19" t="e">
        <f>#REF!</f>
        <v>#REF!</v>
      </c>
      <c r="L314" s="19" t="e">
        <f>#REF!</f>
        <v>#REF!</v>
      </c>
      <c r="M314" s="19" t="e">
        <f>#REF!</f>
        <v>#REF!</v>
      </c>
      <c r="N314" s="19" t="e">
        <f>#REF!</f>
        <v>#REF!</v>
      </c>
      <c r="O314" s="19">
        <f t="shared" ref="O314:P316" si="103">F314</f>
        <v>13</v>
      </c>
      <c r="P314" s="19">
        <f t="shared" si="103"/>
        <v>685.62</v>
      </c>
    </row>
    <row r="315" spans="1:16" s="20" customFormat="1" ht="76.5" x14ac:dyDescent="0.2">
      <c r="A315" s="58">
        <v>300</v>
      </c>
      <c r="B315" s="59"/>
      <c r="C315" s="59" t="s">
        <v>815</v>
      </c>
      <c r="D315" s="60" t="s">
        <v>297</v>
      </c>
      <c r="E315" s="61" t="s">
        <v>814</v>
      </c>
      <c r="F315" s="62">
        <v>2</v>
      </c>
      <c r="G315" s="61">
        <v>105.48</v>
      </c>
      <c r="H315" s="63"/>
      <c r="I315" s="19" t="e">
        <f>#REF!</f>
        <v>#REF!</v>
      </c>
      <c r="J315" s="19" t="e">
        <f>#REF!</f>
        <v>#REF!</v>
      </c>
      <c r="K315" s="19" t="e">
        <f>#REF!</f>
        <v>#REF!</v>
      </c>
      <c r="L315" s="19" t="e">
        <f>#REF!</f>
        <v>#REF!</v>
      </c>
      <c r="M315" s="19" t="e">
        <f>#REF!</f>
        <v>#REF!</v>
      </c>
      <c r="N315" s="19" t="e">
        <f>#REF!</f>
        <v>#REF!</v>
      </c>
      <c r="O315" s="19">
        <f t="shared" si="103"/>
        <v>2</v>
      </c>
      <c r="P315" s="19">
        <f t="shared" si="103"/>
        <v>105.48</v>
      </c>
    </row>
    <row r="316" spans="1:16" s="20" customFormat="1" ht="63.75" x14ac:dyDescent="0.2">
      <c r="A316" s="58">
        <v>301</v>
      </c>
      <c r="B316" s="59"/>
      <c r="C316" s="59" t="s">
        <v>816</v>
      </c>
      <c r="D316" s="60" t="s">
        <v>297</v>
      </c>
      <c r="E316" s="61" t="s">
        <v>498</v>
      </c>
      <c r="F316" s="62">
        <v>25</v>
      </c>
      <c r="G316" s="61">
        <v>922.75</v>
      </c>
      <c r="H316" s="63"/>
      <c r="I316" s="19" t="e">
        <f>#REF!</f>
        <v>#REF!</v>
      </c>
      <c r="J316" s="19" t="e">
        <f>#REF!</f>
        <v>#REF!</v>
      </c>
      <c r="K316" s="19" t="e">
        <f>#REF!</f>
        <v>#REF!</v>
      </c>
      <c r="L316" s="19" t="e">
        <f>#REF!</f>
        <v>#REF!</v>
      </c>
      <c r="M316" s="19" t="e">
        <f>#REF!</f>
        <v>#REF!</v>
      </c>
      <c r="N316" s="19" t="e">
        <f>#REF!</f>
        <v>#REF!</v>
      </c>
      <c r="O316" s="19">
        <f t="shared" si="103"/>
        <v>25</v>
      </c>
      <c r="P316" s="19">
        <f t="shared" si="103"/>
        <v>922.75</v>
      </c>
    </row>
    <row r="317" spans="1:16" s="20" customFormat="1" ht="63.75" x14ac:dyDescent="0.2">
      <c r="A317" s="58">
        <v>302</v>
      </c>
      <c r="B317" s="59"/>
      <c r="C317" s="59" t="s">
        <v>818</v>
      </c>
      <c r="D317" s="60" t="s">
        <v>330</v>
      </c>
      <c r="E317" s="61" t="s">
        <v>819</v>
      </c>
      <c r="F317" s="62">
        <v>10</v>
      </c>
      <c r="G317" s="61">
        <v>278.10000000000002</v>
      </c>
      <c r="H317" s="63"/>
      <c r="I317" s="19" t="e">
        <f>#REF!</f>
        <v>#REF!</v>
      </c>
      <c r="J317" s="19" t="e">
        <f>#REF!</f>
        <v>#REF!</v>
      </c>
      <c r="K317" s="19" t="e">
        <f>#REF!</f>
        <v>#REF!</v>
      </c>
      <c r="L317" s="19" t="e">
        <f>#REF!</f>
        <v>#REF!</v>
      </c>
      <c r="M317" s="19" t="e">
        <f>#REF!</f>
        <v>#REF!</v>
      </c>
      <c r="N317" s="19" t="e">
        <f>#REF!</f>
        <v>#REF!</v>
      </c>
      <c r="O317" s="19">
        <f t="shared" ref="O317:P317" si="104">F317</f>
        <v>10</v>
      </c>
      <c r="P317" s="19">
        <f t="shared" si="104"/>
        <v>278.10000000000002</v>
      </c>
    </row>
    <row r="318" spans="1:16" s="20" customFormat="1" ht="51" x14ac:dyDescent="0.2">
      <c r="A318" s="58">
        <v>303</v>
      </c>
      <c r="B318" s="59"/>
      <c r="C318" s="59" t="s">
        <v>820</v>
      </c>
      <c r="D318" s="60" t="s">
        <v>330</v>
      </c>
      <c r="E318" s="61" t="s">
        <v>817</v>
      </c>
      <c r="F318" s="62">
        <v>61</v>
      </c>
      <c r="G318" s="61">
        <v>933.30000000000007</v>
      </c>
      <c r="H318" s="63"/>
      <c r="I318" s="19" t="e">
        <f>#REF!</f>
        <v>#REF!</v>
      </c>
      <c r="J318" s="19" t="e">
        <f>#REF!</f>
        <v>#REF!</v>
      </c>
      <c r="K318" s="19" t="e">
        <f>#REF!</f>
        <v>#REF!</v>
      </c>
      <c r="L318" s="19" t="e">
        <f>#REF!</f>
        <v>#REF!</v>
      </c>
      <c r="M318" s="19" t="e">
        <f>#REF!</f>
        <v>#REF!</v>
      </c>
      <c r="N318" s="19" t="e">
        <f>#REF!</f>
        <v>#REF!</v>
      </c>
      <c r="O318" s="19">
        <f t="shared" ref="O318:P322" si="105">F318</f>
        <v>61</v>
      </c>
      <c r="P318" s="19">
        <f t="shared" si="105"/>
        <v>933.30000000000007</v>
      </c>
    </row>
    <row r="319" spans="1:16" s="20" customFormat="1" ht="51" x14ac:dyDescent="0.2">
      <c r="A319" s="58">
        <v>304</v>
      </c>
      <c r="B319" s="59"/>
      <c r="C319" s="59" t="s">
        <v>821</v>
      </c>
      <c r="D319" s="60" t="s">
        <v>330</v>
      </c>
      <c r="E319" s="61" t="s">
        <v>822</v>
      </c>
      <c r="F319" s="62">
        <v>156</v>
      </c>
      <c r="G319" s="61">
        <v>3157.9100000000003</v>
      </c>
      <c r="H319" s="63"/>
      <c r="I319" s="19" t="e">
        <f>#REF!</f>
        <v>#REF!</v>
      </c>
      <c r="J319" s="19" t="e">
        <f>#REF!</f>
        <v>#REF!</v>
      </c>
      <c r="K319" s="19" t="e">
        <f>#REF!</f>
        <v>#REF!</v>
      </c>
      <c r="L319" s="19" t="e">
        <f>#REF!</f>
        <v>#REF!</v>
      </c>
      <c r="M319" s="19" t="e">
        <f>#REF!</f>
        <v>#REF!</v>
      </c>
      <c r="N319" s="19" t="e">
        <f>#REF!</f>
        <v>#REF!</v>
      </c>
      <c r="O319" s="19">
        <f t="shared" si="105"/>
        <v>156</v>
      </c>
      <c r="P319" s="19">
        <f t="shared" si="105"/>
        <v>3157.9100000000003</v>
      </c>
    </row>
    <row r="320" spans="1:16" s="20" customFormat="1" ht="63.75" x14ac:dyDescent="0.2">
      <c r="A320" s="58">
        <v>305</v>
      </c>
      <c r="B320" s="59"/>
      <c r="C320" s="59" t="s">
        <v>823</v>
      </c>
      <c r="D320" s="60" t="s">
        <v>397</v>
      </c>
      <c r="E320" s="61" t="s">
        <v>824</v>
      </c>
      <c r="F320" s="62">
        <v>370</v>
      </c>
      <c r="G320" s="61">
        <v>344.1</v>
      </c>
      <c r="H320" s="63"/>
      <c r="I320" s="19" t="e">
        <f>#REF!</f>
        <v>#REF!</v>
      </c>
      <c r="J320" s="19" t="e">
        <f>#REF!</f>
        <v>#REF!</v>
      </c>
      <c r="K320" s="19" t="e">
        <f>#REF!</f>
        <v>#REF!</v>
      </c>
      <c r="L320" s="19" t="e">
        <f>#REF!</f>
        <v>#REF!</v>
      </c>
      <c r="M320" s="19" t="e">
        <f>#REF!</f>
        <v>#REF!</v>
      </c>
      <c r="N320" s="19" t="e">
        <f>#REF!</f>
        <v>#REF!</v>
      </c>
      <c r="O320" s="19">
        <f t="shared" si="105"/>
        <v>370</v>
      </c>
      <c r="P320" s="19">
        <f t="shared" si="105"/>
        <v>344.1</v>
      </c>
    </row>
    <row r="321" spans="1:16" s="20" customFormat="1" ht="64.5" thickBot="1" x14ac:dyDescent="0.25">
      <c r="A321" s="58">
        <v>306</v>
      </c>
      <c r="B321" s="59"/>
      <c r="C321" s="59" t="s">
        <v>825</v>
      </c>
      <c r="D321" s="60" t="s">
        <v>302</v>
      </c>
      <c r="E321" s="61" t="s">
        <v>826</v>
      </c>
      <c r="F321" s="62">
        <v>60</v>
      </c>
      <c r="G321" s="61">
        <v>54</v>
      </c>
      <c r="H321" s="63"/>
      <c r="I321" s="19" t="e">
        <f>#REF!</f>
        <v>#REF!</v>
      </c>
      <c r="J321" s="19" t="e">
        <f>#REF!</f>
        <v>#REF!</v>
      </c>
      <c r="K321" s="19" t="e">
        <f>#REF!</f>
        <v>#REF!</v>
      </c>
      <c r="L321" s="19" t="e">
        <f>#REF!</f>
        <v>#REF!</v>
      </c>
      <c r="M321" s="19" t="e">
        <f>#REF!</f>
        <v>#REF!</v>
      </c>
      <c r="N321" s="19" t="e">
        <f>#REF!</f>
        <v>#REF!</v>
      </c>
      <c r="O321" s="19">
        <f t="shared" si="105"/>
        <v>60</v>
      </c>
      <c r="P321" s="19">
        <f t="shared" si="105"/>
        <v>54</v>
      </c>
    </row>
    <row r="322" spans="1:16" s="20" customFormat="1" ht="63.75" x14ac:dyDescent="0.2">
      <c r="A322" s="58">
        <v>307</v>
      </c>
      <c r="B322" s="59"/>
      <c r="C322" s="59" t="s">
        <v>827</v>
      </c>
      <c r="D322" s="60" t="s">
        <v>450</v>
      </c>
      <c r="E322" s="61">
        <v>21</v>
      </c>
      <c r="F322" s="62">
        <v>15</v>
      </c>
      <c r="G322" s="61">
        <v>315</v>
      </c>
      <c r="H322" s="63"/>
      <c r="I322" s="19" t="e">
        <f>#REF!</f>
        <v>#REF!</v>
      </c>
      <c r="J322" s="19" t="e">
        <f>#REF!</f>
        <v>#REF!</v>
      </c>
      <c r="K322" s="19" t="e">
        <f>#REF!</f>
        <v>#REF!</v>
      </c>
      <c r="L322" s="19" t="e">
        <f>#REF!</f>
        <v>#REF!</v>
      </c>
      <c r="M322" s="19" t="e">
        <f>#REF!</f>
        <v>#REF!</v>
      </c>
      <c r="N322" s="19" t="e">
        <f>#REF!</f>
        <v>#REF!</v>
      </c>
      <c r="O322" s="19">
        <f t="shared" si="105"/>
        <v>15</v>
      </c>
      <c r="P322" s="19">
        <f t="shared" si="105"/>
        <v>315</v>
      </c>
    </row>
    <row r="323" spans="1:16" s="20" customFormat="1" ht="63.75" x14ac:dyDescent="0.2">
      <c r="A323" s="58">
        <v>308</v>
      </c>
      <c r="B323" s="59"/>
      <c r="C323" s="59" t="s">
        <v>828</v>
      </c>
      <c r="D323" s="60" t="s">
        <v>297</v>
      </c>
      <c r="E323" s="61" t="s">
        <v>829</v>
      </c>
      <c r="F323" s="62">
        <v>9</v>
      </c>
      <c r="G323" s="61">
        <v>2041.24</v>
      </c>
      <c r="H323" s="63"/>
      <c r="I323" s="19" t="e">
        <f>#REF!</f>
        <v>#REF!</v>
      </c>
      <c r="J323" s="19" t="e">
        <f>#REF!</f>
        <v>#REF!</v>
      </c>
      <c r="K323" s="19" t="e">
        <f>#REF!</f>
        <v>#REF!</v>
      </c>
      <c r="L323" s="19" t="e">
        <f>#REF!</f>
        <v>#REF!</v>
      </c>
      <c r="M323" s="19" t="e">
        <f>#REF!</f>
        <v>#REF!</v>
      </c>
      <c r="N323" s="19" t="e">
        <f>#REF!</f>
        <v>#REF!</v>
      </c>
      <c r="O323" s="19">
        <f t="shared" ref="O323:P323" si="106">F323</f>
        <v>9</v>
      </c>
      <c r="P323" s="19">
        <f t="shared" si="106"/>
        <v>2041.24</v>
      </c>
    </row>
    <row r="324" spans="1:16" s="20" customFormat="1" ht="63.75" x14ac:dyDescent="0.2">
      <c r="A324" s="58">
        <v>309</v>
      </c>
      <c r="B324" s="59"/>
      <c r="C324" s="59" t="s">
        <v>830</v>
      </c>
      <c r="D324" s="60" t="s">
        <v>297</v>
      </c>
      <c r="E324" s="61" t="s">
        <v>831</v>
      </c>
      <c r="F324" s="62">
        <v>4</v>
      </c>
      <c r="G324" s="61">
        <v>754.80000000000007</v>
      </c>
      <c r="H324" s="63"/>
      <c r="I324" s="19" t="e">
        <f>#REF!</f>
        <v>#REF!</v>
      </c>
      <c r="J324" s="19" t="e">
        <f>#REF!</f>
        <v>#REF!</v>
      </c>
      <c r="K324" s="19" t="e">
        <f>#REF!</f>
        <v>#REF!</v>
      </c>
      <c r="L324" s="19" t="e">
        <f>#REF!</f>
        <v>#REF!</v>
      </c>
      <c r="M324" s="19" t="e">
        <f>#REF!</f>
        <v>#REF!</v>
      </c>
      <c r="N324" s="19" t="e">
        <f>#REF!</f>
        <v>#REF!</v>
      </c>
      <c r="O324" s="19">
        <f t="shared" ref="O324:P326" si="107">F324</f>
        <v>4</v>
      </c>
      <c r="P324" s="19">
        <f t="shared" si="107"/>
        <v>754.80000000000007</v>
      </c>
    </row>
    <row r="325" spans="1:16" s="20" customFormat="1" ht="63.75" x14ac:dyDescent="0.2">
      <c r="A325" s="58">
        <v>310</v>
      </c>
      <c r="B325" s="59"/>
      <c r="C325" s="59" t="s">
        <v>832</v>
      </c>
      <c r="D325" s="60" t="s">
        <v>297</v>
      </c>
      <c r="E325" s="61" t="s">
        <v>831</v>
      </c>
      <c r="F325" s="62">
        <v>5</v>
      </c>
      <c r="G325" s="61">
        <v>943.5</v>
      </c>
      <c r="H325" s="63"/>
      <c r="I325" s="19" t="e">
        <f>#REF!</f>
        <v>#REF!</v>
      </c>
      <c r="J325" s="19" t="e">
        <f>#REF!</f>
        <v>#REF!</v>
      </c>
      <c r="K325" s="19" t="e">
        <f>#REF!</f>
        <v>#REF!</v>
      </c>
      <c r="L325" s="19" t="e">
        <f>#REF!</f>
        <v>#REF!</v>
      </c>
      <c r="M325" s="19" t="e">
        <f>#REF!</f>
        <v>#REF!</v>
      </c>
      <c r="N325" s="19" t="e">
        <f>#REF!</f>
        <v>#REF!</v>
      </c>
      <c r="O325" s="19">
        <f t="shared" si="107"/>
        <v>5</v>
      </c>
      <c r="P325" s="19">
        <f t="shared" si="107"/>
        <v>943.5</v>
      </c>
    </row>
    <row r="326" spans="1:16" s="20" customFormat="1" ht="63.75" x14ac:dyDescent="0.2">
      <c r="A326" s="58">
        <v>311</v>
      </c>
      <c r="B326" s="59"/>
      <c r="C326" s="59" t="s">
        <v>833</v>
      </c>
      <c r="D326" s="60" t="s">
        <v>297</v>
      </c>
      <c r="E326" s="61" t="s">
        <v>834</v>
      </c>
      <c r="F326" s="62">
        <v>340</v>
      </c>
      <c r="G326" s="61">
        <v>29299.74</v>
      </c>
      <c r="H326" s="63"/>
      <c r="I326" s="19" t="e">
        <f>#REF!</f>
        <v>#REF!</v>
      </c>
      <c r="J326" s="19" t="e">
        <f>#REF!</f>
        <v>#REF!</v>
      </c>
      <c r="K326" s="19" t="e">
        <f>#REF!</f>
        <v>#REF!</v>
      </c>
      <c r="L326" s="19" t="e">
        <f>#REF!</f>
        <v>#REF!</v>
      </c>
      <c r="M326" s="19" t="e">
        <f>#REF!</f>
        <v>#REF!</v>
      </c>
      <c r="N326" s="19" t="e">
        <f>#REF!</f>
        <v>#REF!</v>
      </c>
      <c r="O326" s="19">
        <f t="shared" si="107"/>
        <v>340</v>
      </c>
      <c r="P326" s="19">
        <f t="shared" si="107"/>
        <v>29299.74</v>
      </c>
    </row>
    <row r="327" spans="1:16" s="20" customFormat="1" ht="76.5" x14ac:dyDescent="0.2">
      <c r="A327" s="58">
        <v>312</v>
      </c>
      <c r="B327" s="59"/>
      <c r="C327" s="59" t="s">
        <v>835</v>
      </c>
      <c r="D327" s="60" t="s">
        <v>297</v>
      </c>
      <c r="E327" s="61" t="s">
        <v>836</v>
      </c>
      <c r="F327" s="62">
        <v>5</v>
      </c>
      <c r="G327" s="61">
        <v>404.6</v>
      </c>
      <c r="H327" s="63"/>
      <c r="I327" s="19" t="e">
        <f>#REF!</f>
        <v>#REF!</v>
      </c>
      <c r="J327" s="19" t="e">
        <f>#REF!</f>
        <v>#REF!</v>
      </c>
      <c r="K327" s="19" t="e">
        <f>#REF!</f>
        <v>#REF!</v>
      </c>
      <c r="L327" s="19" t="e">
        <f>#REF!</f>
        <v>#REF!</v>
      </c>
      <c r="M327" s="19" t="e">
        <f>#REF!</f>
        <v>#REF!</v>
      </c>
      <c r="N327" s="19" t="e">
        <f>#REF!</f>
        <v>#REF!</v>
      </c>
      <c r="O327" s="19">
        <f t="shared" ref="O327:P329" si="108">F327</f>
        <v>5</v>
      </c>
      <c r="P327" s="19">
        <f t="shared" si="108"/>
        <v>404.6</v>
      </c>
    </row>
    <row r="328" spans="1:16" s="20" customFormat="1" ht="51" x14ac:dyDescent="0.2">
      <c r="A328" s="58">
        <v>313</v>
      </c>
      <c r="B328" s="59"/>
      <c r="C328" s="59" t="s">
        <v>837</v>
      </c>
      <c r="D328" s="60" t="s">
        <v>296</v>
      </c>
      <c r="E328" s="61">
        <v>1</v>
      </c>
      <c r="F328" s="62">
        <v>2670</v>
      </c>
      <c r="G328" s="61">
        <v>2670</v>
      </c>
      <c r="H328" s="63"/>
      <c r="I328" s="19" t="e">
        <f>#REF!</f>
        <v>#REF!</v>
      </c>
      <c r="J328" s="19" t="e">
        <f>#REF!</f>
        <v>#REF!</v>
      </c>
      <c r="K328" s="19" t="e">
        <f>#REF!</f>
        <v>#REF!</v>
      </c>
      <c r="L328" s="19" t="e">
        <f>#REF!</f>
        <v>#REF!</v>
      </c>
      <c r="M328" s="19" t="e">
        <f>#REF!</f>
        <v>#REF!</v>
      </c>
      <c r="N328" s="19" t="e">
        <f>#REF!</f>
        <v>#REF!</v>
      </c>
      <c r="O328" s="19">
        <f t="shared" si="108"/>
        <v>2670</v>
      </c>
      <c r="P328" s="19">
        <f t="shared" si="108"/>
        <v>2670</v>
      </c>
    </row>
    <row r="329" spans="1:16" s="20" customFormat="1" ht="76.5" x14ac:dyDescent="0.2">
      <c r="A329" s="58">
        <v>314</v>
      </c>
      <c r="B329" s="59"/>
      <c r="C329" s="59" t="s">
        <v>838</v>
      </c>
      <c r="D329" s="60" t="s">
        <v>296</v>
      </c>
      <c r="E329" s="61" t="s">
        <v>839</v>
      </c>
      <c r="F329" s="62">
        <v>2330</v>
      </c>
      <c r="G329" s="61">
        <v>98188.32</v>
      </c>
      <c r="H329" s="63"/>
      <c r="I329" s="19" t="e">
        <f>#REF!</f>
        <v>#REF!</v>
      </c>
      <c r="J329" s="19" t="e">
        <f>#REF!</f>
        <v>#REF!</v>
      </c>
      <c r="K329" s="19" t="e">
        <f>#REF!</f>
        <v>#REF!</v>
      </c>
      <c r="L329" s="19" t="e">
        <f>#REF!</f>
        <v>#REF!</v>
      </c>
      <c r="M329" s="19" t="e">
        <f>#REF!</f>
        <v>#REF!</v>
      </c>
      <c r="N329" s="19" t="e">
        <f>#REF!</f>
        <v>#REF!</v>
      </c>
      <c r="O329" s="19">
        <f t="shared" si="108"/>
        <v>2330</v>
      </c>
      <c r="P329" s="19">
        <f t="shared" si="108"/>
        <v>98188.32</v>
      </c>
    </row>
    <row r="330" spans="1:16" s="20" customFormat="1" ht="89.25" x14ac:dyDescent="0.2">
      <c r="A330" s="58">
        <v>315</v>
      </c>
      <c r="B330" s="59"/>
      <c r="C330" s="59" t="s">
        <v>840</v>
      </c>
      <c r="D330" s="60" t="s">
        <v>296</v>
      </c>
      <c r="E330" s="61" t="s">
        <v>841</v>
      </c>
      <c r="F330" s="62">
        <v>173</v>
      </c>
      <c r="G330" s="61">
        <v>7523.4800000000005</v>
      </c>
      <c r="H330" s="63"/>
      <c r="I330" s="19" t="e">
        <f>#REF!</f>
        <v>#REF!</v>
      </c>
      <c r="J330" s="19" t="e">
        <f>#REF!</f>
        <v>#REF!</v>
      </c>
      <c r="K330" s="19" t="e">
        <f>#REF!</f>
        <v>#REF!</v>
      </c>
      <c r="L330" s="19" t="e">
        <f>#REF!</f>
        <v>#REF!</v>
      </c>
      <c r="M330" s="19" t="e">
        <f>#REF!</f>
        <v>#REF!</v>
      </c>
      <c r="N330" s="19" t="e">
        <f>#REF!</f>
        <v>#REF!</v>
      </c>
      <c r="O330" s="19">
        <f t="shared" ref="O330:P333" si="109">F330</f>
        <v>173</v>
      </c>
      <c r="P330" s="19">
        <f t="shared" si="109"/>
        <v>7523.4800000000005</v>
      </c>
    </row>
    <row r="331" spans="1:16" s="20" customFormat="1" ht="76.5" x14ac:dyDescent="0.2">
      <c r="A331" s="58">
        <v>316</v>
      </c>
      <c r="B331" s="59"/>
      <c r="C331" s="59" t="s">
        <v>842</v>
      </c>
      <c r="D331" s="60" t="s">
        <v>296</v>
      </c>
      <c r="E331" s="61" t="s">
        <v>843</v>
      </c>
      <c r="F331" s="62">
        <v>90</v>
      </c>
      <c r="G331" s="61">
        <v>6193.06</v>
      </c>
      <c r="H331" s="63"/>
      <c r="I331" s="19" t="e">
        <f>#REF!</f>
        <v>#REF!</v>
      </c>
      <c r="J331" s="19" t="e">
        <f>#REF!</f>
        <v>#REF!</v>
      </c>
      <c r="K331" s="19" t="e">
        <f>#REF!</f>
        <v>#REF!</v>
      </c>
      <c r="L331" s="19" t="e">
        <f>#REF!</f>
        <v>#REF!</v>
      </c>
      <c r="M331" s="19" t="e">
        <f>#REF!</f>
        <v>#REF!</v>
      </c>
      <c r="N331" s="19" t="e">
        <f>#REF!</f>
        <v>#REF!</v>
      </c>
      <c r="O331" s="19">
        <f t="shared" si="109"/>
        <v>90</v>
      </c>
      <c r="P331" s="19">
        <f t="shared" si="109"/>
        <v>6193.06</v>
      </c>
    </row>
    <row r="332" spans="1:16" s="20" customFormat="1" ht="51" x14ac:dyDescent="0.2">
      <c r="A332" s="58">
        <v>317</v>
      </c>
      <c r="B332" s="59"/>
      <c r="C332" s="59" t="s">
        <v>844</v>
      </c>
      <c r="D332" s="60" t="s">
        <v>296</v>
      </c>
      <c r="E332" s="61">
        <v>1</v>
      </c>
      <c r="F332" s="62">
        <v>2290</v>
      </c>
      <c r="G332" s="61">
        <v>2290</v>
      </c>
      <c r="H332" s="63"/>
      <c r="I332" s="19" t="e">
        <f>#REF!</f>
        <v>#REF!</v>
      </c>
      <c r="J332" s="19" t="e">
        <f>#REF!</f>
        <v>#REF!</v>
      </c>
      <c r="K332" s="19" t="e">
        <f>#REF!</f>
        <v>#REF!</v>
      </c>
      <c r="L332" s="19" t="e">
        <f>#REF!</f>
        <v>#REF!</v>
      </c>
      <c r="M332" s="19" t="e">
        <f>#REF!</f>
        <v>#REF!</v>
      </c>
      <c r="N332" s="19" t="e">
        <f>#REF!</f>
        <v>#REF!</v>
      </c>
      <c r="O332" s="19">
        <f t="shared" si="109"/>
        <v>2290</v>
      </c>
      <c r="P332" s="19">
        <f t="shared" si="109"/>
        <v>2290</v>
      </c>
    </row>
    <row r="333" spans="1:16" s="20" customFormat="1" ht="63.75" x14ac:dyDescent="0.2">
      <c r="A333" s="58">
        <v>318</v>
      </c>
      <c r="B333" s="59"/>
      <c r="C333" s="59" t="s">
        <v>845</v>
      </c>
      <c r="D333" s="60" t="s">
        <v>296</v>
      </c>
      <c r="E333" s="61">
        <v>1</v>
      </c>
      <c r="F333" s="62">
        <v>300</v>
      </c>
      <c r="G333" s="61">
        <v>300</v>
      </c>
      <c r="H333" s="63"/>
      <c r="I333" s="19" t="e">
        <f>#REF!</f>
        <v>#REF!</v>
      </c>
      <c r="J333" s="19" t="e">
        <f>#REF!</f>
        <v>#REF!</v>
      </c>
      <c r="K333" s="19" t="e">
        <f>#REF!</f>
        <v>#REF!</v>
      </c>
      <c r="L333" s="19" t="e">
        <f>#REF!</f>
        <v>#REF!</v>
      </c>
      <c r="M333" s="19" t="e">
        <f>#REF!</f>
        <v>#REF!</v>
      </c>
      <c r="N333" s="19" t="e">
        <f>#REF!</f>
        <v>#REF!</v>
      </c>
      <c r="O333" s="19">
        <f t="shared" si="109"/>
        <v>300</v>
      </c>
      <c r="P333" s="19">
        <f t="shared" si="109"/>
        <v>300</v>
      </c>
    </row>
    <row r="334" spans="1:16" s="20" customFormat="1" ht="127.5" x14ac:dyDescent="0.2">
      <c r="A334" s="58">
        <v>319</v>
      </c>
      <c r="B334" s="59"/>
      <c r="C334" s="59" t="s">
        <v>846</v>
      </c>
      <c r="D334" s="60" t="s">
        <v>537</v>
      </c>
      <c r="E334" s="61" t="s">
        <v>847</v>
      </c>
      <c r="F334" s="62">
        <v>23600</v>
      </c>
      <c r="G334" s="61">
        <v>126139.48000000001</v>
      </c>
      <c r="H334" s="63"/>
      <c r="I334" s="19" t="e">
        <f>#REF!</f>
        <v>#REF!</v>
      </c>
      <c r="J334" s="19" t="e">
        <f>#REF!</f>
        <v>#REF!</v>
      </c>
      <c r="K334" s="19" t="e">
        <f>#REF!</f>
        <v>#REF!</v>
      </c>
      <c r="L334" s="19" t="e">
        <f>#REF!</f>
        <v>#REF!</v>
      </c>
      <c r="M334" s="19" t="e">
        <f>#REF!</f>
        <v>#REF!</v>
      </c>
      <c r="N334" s="19" t="e">
        <f>#REF!</f>
        <v>#REF!</v>
      </c>
      <c r="O334" s="19">
        <f t="shared" ref="O334:P334" si="110">F334</f>
        <v>23600</v>
      </c>
      <c r="P334" s="19">
        <f t="shared" si="110"/>
        <v>126139.48000000001</v>
      </c>
    </row>
    <row r="335" spans="1:16" s="20" customFormat="1" ht="127.5" x14ac:dyDescent="0.2">
      <c r="A335" s="58">
        <v>320</v>
      </c>
      <c r="B335" s="59"/>
      <c r="C335" s="59" t="s">
        <v>848</v>
      </c>
      <c r="D335" s="60" t="s">
        <v>537</v>
      </c>
      <c r="E335" s="61" t="s">
        <v>847</v>
      </c>
      <c r="F335" s="62">
        <v>15700</v>
      </c>
      <c r="G335" s="61">
        <v>83914.82</v>
      </c>
      <c r="H335" s="63"/>
      <c r="I335" s="19" t="e">
        <f>#REF!</f>
        <v>#REF!</v>
      </c>
      <c r="J335" s="19" t="e">
        <f>#REF!</f>
        <v>#REF!</v>
      </c>
      <c r="K335" s="19" t="e">
        <f>#REF!</f>
        <v>#REF!</v>
      </c>
      <c r="L335" s="19" t="e">
        <f>#REF!</f>
        <v>#REF!</v>
      </c>
      <c r="M335" s="19" t="e">
        <f>#REF!</f>
        <v>#REF!</v>
      </c>
      <c r="N335" s="19" t="e">
        <f>#REF!</f>
        <v>#REF!</v>
      </c>
      <c r="O335" s="19">
        <f t="shared" ref="O335:P337" si="111">F335</f>
        <v>15700</v>
      </c>
      <c r="P335" s="19">
        <f t="shared" si="111"/>
        <v>83914.82</v>
      </c>
    </row>
    <row r="336" spans="1:16" s="20" customFormat="1" ht="63.75" x14ac:dyDescent="0.2">
      <c r="A336" s="58">
        <v>321</v>
      </c>
      <c r="B336" s="59"/>
      <c r="C336" s="59" t="s">
        <v>849</v>
      </c>
      <c r="D336" s="60" t="s">
        <v>397</v>
      </c>
      <c r="E336" s="61" t="s">
        <v>850</v>
      </c>
      <c r="F336" s="62">
        <v>20035</v>
      </c>
      <c r="G336" s="61">
        <v>108108.20000000001</v>
      </c>
      <c r="H336" s="63"/>
      <c r="I336" s="19" t="e">
        <f>#REF!</f>
        <v>#REF!</v>
      </c>
      <c r="J336" s="19" t="e">
        <f>#REF!</f>
        <v>#REF!</v>
      </c>
      <c r="K336" s="19" t="e">
        <f>#REF!</f>
        <v>#REF!</v>
      </c>
      <c r="L336" s="19" t="e">
        <f>#REF!</f>
        <v>#REF!</v>
      </c>
      <c r="M336" s="19" t="e">
        <f>#REF!</f>
        <v>#REF!</v>
      </c>
      <c r="N336" s="19" t="e">
        <f>#REF!</f>
        <v>#REF!</v>
      </c>
      <c r="O336" s="19">
        <f t="shared" si="111"/>
        <v>20035</v>
      </c>
      <c r="P336" s="19">
        <f t="shared" si="111"/>
        <v>108108.20000000001</v>
      </c>
    </row>
    <row r="337" spans="1:16" s="20" customFormat="1" ht="76.5" x14ac:dyDescent="0.2">
      <c r="A337" s="58">
        <v>322</v>
      </c>
      <c r="B337" s="59"/>
      <c r="C337" s="59" t="s">
        <v>851</v>
      </c>
      <c r="D337" s="60" t="s">
        <v>397</v>
      </c>
      <c r="E337" s="61" t="s">
        <v>852</v>
      </c>
      <c r="F337" s="62">
        <v>23944</v>
      </c>
      <c r="G337" s="61">
        <v>51312.36</v>
      </c>
      <c r="H337" s="63"/>
      <c r="I337" s="19" t="e">
        <f>#REF!</f>
        <v>#REF!</v>
      </c>
      <c r="J337" s="19" t="e">
        <f>#REF!</f>
        <v>#REF!</v>
      </c>
      <c r="K337" s="19" t="e">
        <f>#REF!</f>
        <v>#REF!</v>
      </c>
      <c r="L337" s="19" t="e">
        <f>#REF!</f>
        <v>#REF!</v>
      </c>
      <c r="M337" s="19" t="e">
        <f>#REF!</f>
        <v>#REF!</v>
      </c>
      <c r="N337" s="19" t="e">
        <f>#REF!</f>
        <v>#REF!</v>
      </c>
      <c r="O337" s="19">
        <f t="shared" si="111"/>
        <v>23944</v>
      </c>
      <c r="P337" s="19">
        <f t="shared" si="111"/>
        <v>51312.36</v>
      </c>
    </row>
    <row r="338" spans="1:16" s="20" customFormat="1" ht="114.75" x14ac:dyDescent="0.2">
      <c r="A338" s="58">
        <v>323</v>
      </c>
      <c r="B338" s="59"/>
      <c r="C338" s="59" t="s">
        <v>853</v>
      </c>
      <c r="D338" s="60" t="s">
        <v>397</v>
      </c>
      <c r="E338" s="61" t="s">
        <v>854</v>
      </c>
      <c r="F338" s="62">
        <v>168</v>
      </c>
      <c r="G338" s="61">
        <v>521.62</v>
      </c>
      <c r="H338" s="63"/>
      <c r="I338" s="19" t="e">
        <f>#REF!</f>
        <v>#REF!</v>
      </c>
      <c r="J338" s="19" t="e">
        <f>#REF!</f>
        <v>#REF!</v>
      </c>
      <c r="K338" s="19" t="e">
        <f>#REF!</f>
        <v>#REF!</v>
      </c>
      <c r="L338" s="19" t="e">
        <f>#REF!</f>
        <v>#REF!</v>
      </c>
      <c r="M338" s="19" t="e">
        <f>#REF!</f>
        <v>#REF!</v>
      </c>
      <c r="N338" s="19" t="e">
        <f>#REF!</f>
        <v>#REF!</v>
      </c>
      <c r="O338" s="19">
        <f t="shared" ref="O338:P338" si="112">F338</f>
        <v>168</v>
      </c>
      <c r="P338" s="19">
        <f t="shared" si="112"/>
        <v>521.62</v>
      </c>
    </row>
    <row r="339" spans="1:16" s="20" customFormat="1" ht="63.75" x14ac:dyDescent="0.2">
      <c r="A339" s="58">
        <v>324</v>
      </c>
      <c r="B339" s="59"/>
      <c r="C339" s="59" t="s">
        <v>857</v>
      </c>
      <c r="D339" s="60" t="s">
        <v>302</v>
      </c>
      <c r="E339" s="61" t="s">
        <v>856</v>
      </c>
      <c r="F339" s="62">
        <v>4966</v>
      </c>
      <c r="G339" s="61">
        <v>69151.77</v>
      </c>
      <c r="H339" s="63"/>
      <c r="I339" s="19" t="e">
        <f>#REF!</f>
        <v>#REF!</v>
      </c>
      <c r="J339" s="19" t="e">
        <f>#REF!</f>
        <v>#REF!</v>
      </c>
      <c r="K339" s="19" t="e">
        <f>#REF!</f>
        <v>#REF!</v>
      </c>
      <c r="L339" s="19" t="e">
        <f>#REF!</f>
        <v>#REF!</v>
      </c>
      <c r="M339" s="19" t="e">
        <f>#REF!</f>
        <v>#REF!</v>
      </c>
      <c r="N339" s="19" t="e">
        <f>#REF!</f>
        <v>#REF!</v>
      </c>
      <c r="O339" s="19">
        <f t="shared" ref="O339:P340" si="113">F339</f>
        <v>4966</v>
      </c>
      <c r="P339" s="19">
        <f t="shared" si="113"/>
        <v>69151.77</v>
      </c>
    </row>
    <row r="340" spans="1:16" s="20" customFormat="1" ht="76.5" x14ac:dyDescent="0.2">
      <c r="A340" s="58">
        <v>325</v>
      </c>
      <c r="B340" s="59"/>
      <c r="C340" s="59" t="s">
        <v>858</v>
      </c>
      <c r="D340" s="60" t="s">
        <v>302</v>
      </c>
      <c r="E340" s="61" t="s">
        <v>855</v>
      </c>
      <c r="F340" s="62">
        <v>56130</v>
      </c>
      <c r="G340" s="61">
        <v>792452.62</v>
      </c>
      <c r="H340" s="63"/>
      <c r="I340" s="19" t="e">
        <f>#REF!</f>
        <v>#REF!</v>
      </c>
      <c r="J340" s="19" t="e">
        <f>#REF!</f>
        <v>#REF!</v>
      </c>
      <c r="K340" s="19" t="e">
        <f>#REF!</f>
        <v>#REF!</v>
      </c>
      <c r="L340" s="19" t="e">
        <f>#REF!</f>
        <v>#REF!</v>
      </c>
      <c r="M340" s="19" t="e">
        <f>#REF!</f>
        <v>#REF!</v>
      </c>
      <c r="N340" s="19" t="e">
        <f>#REF!</f>
        <v>#REF!</v>
      </c>
      <c r="O340" s="19">
        <f t="shared" si="113"/>
        <v>56130</v>
      </c>
      <c r="P340" s="19">
        <f t="shared" si="113"/>
        <v>792452.62</v>
      </c>
    </row>
    <row r="341" spans="1:16" s="20" customFormat="1" ht="51" x14ac:dyDescent="0.2">
      <c r="A341" s="58">
        <v>326</v>
      </c>
      <c r="B341" s="59"/>
      <c r="C341" s="59" t="s">
        <v>859</v>
      </c>
      <c r="D341" s="60" t="s">
        <v>296</v>
      </c>
      <c r="E341" s="61" t="s">
        <v>860</v>
      </c>
      <c r="F341" s="62">
        <v>15900</v>
      </c>
      <c r="G341" s="61">
        <v>2506.6800000000003</v>
      </c>
      <c r="H341" s="63"/>
      <c r="I341" s="19" t="e">
        <f>#REF!</f>
        <v>#REF!</v>
      </c>
      <c r="J341" s="19" t="e">
        <f>#REF!</f>
        <v>#REF!</v>
      </c>
      <c r="K341" s="19" t="e">
        <f>#REF!</f>
        <v>#REF!</v>
      </c>
      <c r="L341" s="19" t="e">
        <f>#REF!</f>
        <v>#REF!</v>
      </c>
      <c r="M341" s="19" t="e">
        <f>#REF!</f>
        <v>#REF!</v>
      </c>
      <c r="N341" s="19" t="e">
        <f>#REF!</f>
        <v>#REF!</v>
      </c>
      <c r="O341" s="19">
        <f t="shared" ref="O341:P344" si="114">F341</f>
        <v>15900</v>
      </c>
      <c r="P341" s="19">
        <f t="shared" si="114"/>
        <v>2506.6800000000003</v>
      </c>
    </row>
    <row r="342" spans="1:16" s="20" customFormat="1" ht="51" x14ac:dyDescent="0.2">
      <c r="A342" s="58">
        <v>327</v>
      </c>
      <c r="B342" s="59"/>
      <c r="C342" s="59" t="s">
        <v>861</v>
      </c>
      <c r="D342" s="60" t="s">
        <v>296</v>
      </c>
      <c r="E342" s="61" t="s">
        <v>862</v>
      </c>
      <c r="F342" s="62">
        <v>13000</v>
      </c>
      <c r="G342" s="61">
        <v>1058.8500000000001</v>
      </c>
      <c r="H342" s="63"/>
      <c r="I342" s="19" t="e">
        <f>#REF!</f>
        <v>#REF!</v>
      </c>
      <c r="J342" s="19" t="e">
        <f>#REF!</f>
        <v>#REF!</v>
      </c>
      <c r="K342" s="19" t="e">
        <f>#REF!</f>
        <v>#REF!</v>
      </c>
      <c r="L342" s="19" t="e">
        <f>#REF!</f>
        <v>#REF!</v>
      </c>
      <c r="M342" s="19" t="e">
        <f>#REF!</f>
        <v>#REF!</v>
      </c>
      <c r="N342" s="19" t="e">
        <f>#REF!</f>
        <v>#REF!</v>
      </c>
      <c r="O342" s="19">
        <f t="shared" si="114"/>
        <v>13000</v>
      </c>
      <c r="P342" s="19">
        <f t="shared" si="114"/>
        <v>1058.8500000000001</v>
      </c>
    </row>
    <row r="343" spans="1:16" s="20" customFormat="1" ht="63.75" x14ac:dyDescent="0.2">
      <c r="A343" s="58">
        <v>328</v>
      </c>
      <c r="B343" s="59"/>
      <c r="C343" s="59" t="s">
        <v>864</v>
      </c>
      <c r="D343" s="60" t="s">
        <v>863</v>
      </c>
      <c r="E343" s="61" t="s">
        <v>865</v>
      </c>
      <c r="F343" s="62">
        <v>794</v>
      </c>
      <c r="G343" s="61">
        <v>6947.5</v>
      </c>
      <c r="H343" s="63"/>
      <c r="I343" s="19" t="e">
        <f>#REF!</f>
        <v>#REF!</v>
      </c>
      <c r="J343" s="19" t="e">
        <f>#REF!</f>
        <v>#REF!</v>
      </c>
      <c r="K343" s="19" t="e">
        <f>#REF!</f>
        <v>#REF!</v>
      </c>
      <c r="L343" s="19" t="e">
        <f>#REF!</f>
        <v>#REF!</v>
      </c>
      <c r="M343" s="19" t="e">
        <f>#REF!</f>
        <v>#REF!</v>
      </c>
      <c r="N343" s="19" t="e">
        <f>#REF!</f>
        <v>#REF!</v>
      </c>
      <c r="O343" s="19">
        <f t="shared" si="114"/>
        <v>794</v>
      </c>
      <c r="P343" s="19">
        <f t="shared" si="114"/>
        <v>6947.5</v>
      </c>
    </row>
    <row r="344" spans="1:16" s="20" customFormat="1" ht="63.75" x14ac:dyDescent="0.2">
      <c r="A344" s="58">
        <v>329</v>
      </c>
      <c r="B344" s="59"/>
      <c r="C344" s="59" t="s">
        <v>866</v>
      </c>
      <c r="D344" s="60" t="s">
        <v>863</v>
      </c>
      <c r="E344" s="61" t="s">
        <v>865</v>
      </c>
      <c r="F344" s="62">
        <v>1750</v>
      </c>
      <c r="G344" s="61">
        <v>15312.5</v>
      </c>
      <c r="H344" s="63"/>
      <c r="I344" s="19" t="e">
        <f>#REF!</f>
        <v>#REF!</v>
      </c>
      <c r="J344" s="19" t="e">
        <f>#REF!</f>
        <v>#REF!</v>
      </c>
      <c r="K344" s="19" t="e">
        <f>#REF!</f>
        <v>#REF!</v>
      </c>
      <c r="L344" s="19" t="e">
        <f>#REF!</f>
        <v>#REF!</v>
      </c>
      <c r="M344" s="19" t="e">
        <f>#REF!</f>
        <v>#REF!</v>
      </c>
      <c r="N344" s="19" t="e">
        <f>#REF!</f>
        <v>#REF!</v>
      </c>
      <c r="O344" s="19">
        <f t="shared" si="114"/>
        <v>1750</v>
      </c>
      <c r="P344" s="19">
        <f t="shared" si="114"/>
        <v>15312.5</v>
      </c>
    </row>
    <row r="345" spans="1:16" s="20" customFormat="1" ht="63.75" x14ac:dyDescent="0.2">
      <c r="A345" s="58">
        <v>330</v>
      </c>
      <c r="B345" s="59"/>
      <c r="C345" s="59" t="s">
        <v>868</v>
      </c>
      <c r="D345" s="60" t="s">
        <v>863</v>
      </c>
      <c r="E345" s="61" t="s">
        <v>867</v>
      </c>
      <c r="F345" s="62">
        <v>1100</v>
      </c>
      <c r="G345" s="61">
        <v>2302.85</v>
      </c>
      <c r="H345" s="63"/>
      <c r="I345" s="19" t="e">
        <f>#REF!</f>
        <v>#REF!</v>
      </c>
      <c r="J345" s="19" t="e">
        <f>#REF!</f>
        <v>#REF!</v>
      </c>
      <c r="K345" s="19" t="e">
        <f>#REF!</f>
        <v>#REF!</v>
      </c>
      <c r="L345" s="19" t="e">
        <f>#REF!</f>
        <v>#REF!</v>
      </c>
      <c r="M345" s="19" t="e">
        <f>#REF!</f>
        <v>#REF!</v>
      </c>
      <c r="N345" s="19" t="e">
        <f>#REF!</f>
        <v>#REF!</v>
      </c>
      <c r="O345" s="19">
        <f t="shared" ref="O345:P346" si="115">F345</f>
        <v>1100</v>
      </c>
      <c r="P345" s="19">
        <f t="shared" si="115"/>
        <v>2302.85</v>
      </c>
    </row>
    <row r="346" spans="1:16" s="20" customFormat="1" ht="63.75" x14ac:dyDescent="0.2">
      <c r="A346" s="58">
        <v>331</v>
      </c>
      <c r="B346" s="59"/>
      <c r="C346" s="59" t="s">
        <v>869</v>
      </c>
      <c r="D346" s="60" t="s">
        <v>863</v>
      </c>
      <c r="E346" s="61" t="s">
        <v>867</v>
      </c>
      <c r="F346" s="62">
        <v>450</v>
      </c>
      <c r="G346" s="61">
        <v>942.2</v>
      </c>
      <c r="H346" s="63"/>
      <c r="I346" s="19" t="e">
        <f>#REF!</f>
        <v>#REF!</v>
      </c>
      <c r="J346" s="19" t="e">
        <f>#REF!</f>
        <v>#REF!</v>
      </c>
      <c r="K346" s="19" t="e">
        <f>#REF!</f>
        <v>#REF!</v>
      </c>
      <c r="L346" s="19" t="e">
        <f>#REF!</f>
        <v>#REF!</v>
      </c>
      <c r="M346" s="19" t="e">
        <f>#REF!</f>
        <v>#REF!</v>
      </c>
      <c r="N346" s="19" t="e">
        <f>#REF!</f>
        <v>#REF!</v>
      </c>
      <c r="O346" s="19">
        <f t="shared" si="115"/>
        <v>450</v>
      </c>
      <c r="P346" s="19">
        <f t="shared" si="115"/>
        <v>942.2</v>
      </c>
    </row>
    <row r="347" spans="1:16" s="20" customFormat="1" ht="63.75" x14ac:dyDescent="0.2">
      <c r="A347" s="58">
        <v>332</v>
      </c>
      <c r="B347" s="59"/>
      <c r="C347" s="59" t="s">
        <v>870</v>
      </c>
      <c r="D347" s="60" t="s">
        <v>863</v>
      </c>
      <c r="E347" s="61" t="s">
        <v>871</v>
      </c>
      <c r="F347" s="62">
        <v>90</v>
      </c>
      <c r="G347" s="61">
        <v>824.30000000000007</v>
      </c>
      <c r="H347" s="63"/>
      <c r="I347" s="19" t="e">
        <f>#REF!</f>
        <v>#REF!</v>
      </c>
      <c r="J347" s="19" t="e">
        <f>#REF!</f>
        <v>#REF!</v>
      </c>
      <c r="K347" s="19" t="e">
        <f>#REF!</f>
        <v>#REF!</v>
      </c>
      <c r="L347" s="19" t="e">
        <f>#REF!</f>
        <v>#REF!</v>
      </c>
      <c r="M347" s="19" t="e">
        <f>#REF!</f>
        <v>#REF!</v>
      </c>
      <c r="N347" s="19" t="e">
        <f>#REF!</f>
        <v>#REF!</v>
      </c>
      <c r="O347" s="19">
        <f t="shared" ref="O347:P349" si="116">F347</f>
        <v>90</v>
      </c>
      <c r="P347" s="19">
        <f t="shared" si="116"/>
        <v>824.30000000000007</v>
      </c>
    </row>
    <row r="348" spans="1:16" s="20" customFormat="1" ht="64.5" thickBot="1" x14ac:dyDescent="0.25">
      <c r="A348" s="58">
        <v>333</v>
      </c>
      <c r="B348" s="59"/>
      <c r="C348" s="59" t="s">
        <v>872</v>
      </c>
      <c r="D348" s="60" t="s">
        <v>863</v>
      </c>
      <c r="E348" s="61" t="s">
        <v>871</v>
      </c>
      <c r="F348" s="62">
        <v>72</v>
      </c>
      <c r="G348" s="61">
        <v>659.44</v>
      </c>
      <c r="H348" s="63"/>
      <c r="I348" s="19" t="e">
        <f>#REF!</f>
        <v>#REF!</v>
      </c>
      <c r="J348" s="19" t="e">
        <f>#REF!</f>
        <v>#REF!</v>
      </c>
      <c r="K348" s="19" t="e">
        <f>#REF!</f>
        <v>#REF!</v>
      </c>
      <c r="L348" s="19" t="e">
        <f>#REF!</f>
        <v>#REF!</v>
      </c>
      <c r="M348" s="19" t="e">
        <f>#REF!</f>
        <v>#REF!</v>
      </c>
      <c r="N348" s="19" t="e">
        <f>#REF!</f>
        <v>#REF!</v>
      </c>
      <c r="O348" s="19">
        <f t="shared" si="116"/>
        <v>72</v>
      </c>
      <c r="P348" s="19">
        <f t="shared" si="116"/>
        <v>659.44</v>
      </c>
    </row>
    <row r="349" spans="1:16" s="20" customFormat="1" ht="63.75" x14ac:dyDescent="0.2">
      <c r="A349" s="58">
        <v>334</v>
      </c>
      <c r="B349" s="59"/>
      <c r="C349" s="59" t="s">
        <v>873</v>
      </c>
      <c r="D349" s="60" t="s">
        <v>347</v>
      </c>
      <c r="E349" s="61" t="s">
        <v>874</v>
      </c>
      <c r="F349" s="62">
        <v>39</v>
      </c>
      <c r="G349" s="61">
        <v>4297.8</v>
      </c>
      <c r="H349" s="63"/>
      <c r="I349" s="19" t="e">
        <f>#REF!</f>
        <v>#REF!</v>
      </c>
      <c r="J349" s="19" t="e">
        <f>#REF!</f>
        <v>#REF!</v>
      </c>
      <c r="K349" s="19" t="e">
        <f>#REF!</f>
        <v>#REF!</v>
      </c>
      <c r="L349" s="19" t="e">
        <f>#REF!</f>
        <v>#REF!</v>
      </c>
      <c r="M349" s="19" t="e">
        <f>#REF!</f>
        <v>#REF!</v>
      </c>
      <c r="N349" s="19" t="e">
        <f>#REF!</f>
        <v>#REF!</v>
      </c>
      <c r="O349" s="19">
        <f t="shared" si="116"/>
        <v>39</v>
      </c>
      <c r="P349" s="19">
        <f t="shared" si="116"/>
        <v>4297.8</v>
      </c>
    </row>
    <row r="350" spans="1:16" s="20" customFormat="1" ht="76.5" x14ac:dyDescent="0.2">
      <c r="A350" s="58">
        <v>335</v>
      </c>
      <c r="B350" s="59"/>
      <c r="C350" s="59" t="s">
        <v>875</v>
      </c>
      <c r="D350" s="60" t="s">
        <v>297</v>
      </c>
      <c r="E350" s="61" t="s">
        <v>876</v>
      </c>
      <c r="F350" s="62">
        <v>3</v>
      </c>
      <c r="G350" s="61">
        <v>212.01000000000002</v>
      </c>
      <c r="H350" s="63"/>
      <c r="I350" s="19" t="e">
        <f>#REF!</f>
        <v>#REF!</v>
      </c>
      <c r="J350" s="19" t="e">
        <f>#REF!</f>
        <v>#REF!</v>
      </c>
      <c r="K350" s="19" t="e">
        <f>#REF!</f>
        <v>#REF!</v>
      </c>
      <c r="L350" s="19" t="e">
        <f>#REF!</f>
        <v>#REF!</v>
      </c>
      <c r="M350" s="19" t="e">
        <f>#REF!</f>
        <v>#REF!</v>
      </c>
      <c r="N350" s="19" t="e">
        <f>#REF!</f>
        <v>#REF!</v>
      </c>
      <c r="O350" s="19">
        <f t="shared" ref="O350:P353" si="117">F350</f>
        <v>3</v>
      </c>
      <c r="P350" s="19">
        <f t="shared" si="117"/>
        <v>212.01000000000002</v>
      </c>
    </row>
    <row r="351" spans="1:16" s="20" customFormat="1" ht="89.25" x14ac:dyDescent="0.2">
      <c r="A351" s="58">
        <v>336</v>
      </c>
      <c r="B351" s="59"/>
      <c r="C351" s="59" t="s">
        <v>877</v>
      </c>
      <c r="D351" s="60" t="s">
        <v>297</v>
      </c>
      <c r="E351" s="61" t="s">
        <v>876</v>
      </c>
      <c r="F351" s="62">
        <v>15</v>
      </c>
      <c r="G351" s="61">
        <v>1060.05</v>
      </c>
      <c r="H351" s="63"/>
      <c r="I351" s="19" t="e">
        <f>#REF!</f>
        <v>#REF!</v>
      </c>
      <c r="J351" s="19" t="e">
        <f>#REF!</f>
        <v>#REF!</v>
      </c>
      <c r="K351" s="19" t="e">
        <f>#REF!</f>
        <v>#REF!</v>
      </c>
      <c r="L351" s="19" t="e">
        <f>#REF!</f>
        <v>#REF!</v>
      </c>
      <c r="M351" s="19" t="e">
        <f>#REF!</f>
        <v>#REF!</v>
      </c>
      <c r="N351" s="19" t="e">
        <f>#REF!</f>
        <v>#REF!</v>
      </c>
      <c r="O351" s="19">
        <f t="shared" si="117"/>
        <v>15</v>
      </c>
      <c r="P351" s="19">
        <f t="shared" si="117"/>
        <v>1060.05</v>
      </c>
    </row>
    <row r="352" spans="1:16" s="20" customFormat="1" ht="63.75" x14ac:dyDescent="0.2">
      <c r="A352" s="58">
        <v>337</v>
      </c>
      <c r="B352" s="59"/>
      <c r="C352" s="59" t="s">
        <v>878</v>
      </c>
      <c r="D352" s="60" t="s">
        <v>297</v>
      </c>
      <c r="E352" s="61" t="s">
        <v>879</v>
      </c>
      <c r="F352" s="62">
        <v>27</v>
      </c>
      <c r="G352" s="61">
        <v>1749.6000000000001</v>
      </c>
      <c r="H352" s="63"/>
      <c r="I352" s="19" t="e">
        <f>#REF!</f>
        <v>#REF!</v>
      </c>
      <c r="J352" s="19" t="e">
        <f>#REF!</f>
        <v>#REF!</v>
      </c>
      <c r="K352" s="19" t="e">
        <f>#REF!</f>
        <v>#REF!</v>
      </c>
      <c r="L352" s="19" t="e">
        <f>#REF!</f>
        <v>#REF!</v>
      </c>
      <c r="M352" s="19" t="e">
        <f>#REF!</f>
        <v>#REF!</v>
      </c>
      <c r="N352" s="19" t="e">
        <f>#REF!</f>
        <v>#REF!</v>
      </c>
      <c r="O352" s="19">
        <f t="shared" si="117"/>
        <v>27</v>
      </c>
      <c r="P352" s="19">
        <f t="shared" si="117"/>
        <v>1749.6000000000001</v>
      </c>
    </row>
    <row r="353" spans="1:16" s="20" customFormat="1" ht="51" x14ac:dyDescent="0.2">
      <c r="A353" s="58">
        <v>338</v>
      </c>
      <c r="B353" s="59"/>
      <c r="C353" s="59" t="s">
        <v>880</v>
      </c>
      <c r="D353" s="60" t="s">
        <v>297</v>
      </c>
      <c r="E353" s="61" t="s">
        <v>881</v>
      </c>
      <c r="F353" s="62">
        <v>8</v>
      </c>
      <c r="G353" s="61">
        <v>59.2</v>
      </c>
      <c r="H353" s="63"/>
      <c r="I353" s="19" t="e">
        <f>#REF!</f>
        <v>#REF!</v>
      </c>
      <c r="J353" s="19" t="e">
        <f>#REF!</f>
        <v>#REF!</v>
      </c>
      <c r="K353" s="19" t="e">
        <f>#REF!</f>
        <v>#REF!</v>
      </c>
      <c r="L353" s="19" t="e">
        <f>#REF!</f>
        <v>#REF!</v>
      </c>
      <c r="M353" s="19" t="e">
        <f>#REF!</f>
        <v>#REF!</v>
      </c>
      <c r="N353" s="19" t="e">
        <f>#REF!</f>
        <v>#REF!</v>
      </c>
      <c r="O353" s="19">
        <f t="shared" si="117"/>
        <v>8</v>
      </c>
      <c r="P353" s="19">
        <f t="shared" si="117"/>
        <v>59.2</v>
      </c>
    </row>
    <row r="354" spans="1:16" s="20" customFormat="1" ht="89.25" x14ac:dyDescent="0.2">
      <c r="A354" s="58">
        <v>339</v>
      </c>
      <c r="B354" s="59"/>
      <c r="C354" s="59" t="s">
        <v>882</v>
      </c>
      <c r="D354" s="60" t="s">
        <v>297</v>
      </c>
      <c r="E354" s="61" t="s">
        <v>883</v>
      </c>
      <c r="F354" s="62">
        <v>13</v>
      </c>
      <c r="G354" s="61">
        <v>167.70000000000002</v>
      </c>
      <c r="H354" s="63"/>
      <c r="I354" s="19" t="e">
        <f>#REF!</f>
        <v>#REF!</v>
      </c>
      <c r="J354" s="19" t="e">
        <f>#REF!</f>
        <v>#REF!</v>
      </c>
      <c r="K354" s="19" t="e">
        <f>#REF!</f>
        <v>#REF!</v>
      </c>
      <c r="L354" s="19" t="e">
        <f>#REF!</f>
        <v>#REF!</v>
      </c>
      <c r="M354" s="19" t="e">
        <f>#REF!</f>
        <v>#REF!</v>
      </c>
      <c r="N354" s="19" t="e">
        <f>#REF!</f>
        <v>#REF!</v>
      </c>
      <c r="O354" s="19">
        <f t="shared" ref="O354:P357" si="118">F354</f>
        <v>13</v>
      </c>
      <c r="P354" s="19">
        <f t="shared" si="118"/>
        <v>167.70000000000002</v>
      </c>
    </row>
    <row r="355" spans="1:16" s="20" customFormat="1" ht="64.5" thickBot="1" x14ac:dyDescent="0.25">
      <c r="A355" s="58">
        <v>340</v>
      </c>
      <c r="B355" s="59"/>
      <c r="C355" s="59" t="s">
        <v>884</v>
      </c>
      <c r="D355" s="60" t="s">
        <v>297</v>
      </c>
      <c r="E355" s="61" t="s">
        <v>885</v>
      </c>
      <c r="F355" s="62">
        <v>20</v>
      </c>
      <c r="G355" s="61">
        <v>419.25</v>
      </c>
      <c r="H355" s="63"/>
      <c r="I355" s="19" t="e">
        <f>#REF!</f>
        <v>#REF!</v>
      </c>
      <c r="J355" s="19" t="e">
        <f>#REF!</f>
        <v>#REF!</v>
      </c>
      <c r="K355" s="19" t="e">
        <f>#REF!</f>
        <v>#REF!</v>
      </c>
      <c r="L355" s="19" t="e">
        <f>#REF!</f>
        <v>#REF!</v>
      </c>
      <c r="M355" s="19" t="e">
        <f>#REF!</f>
        <v>#REF!</v>
      </c>
      <c r="N355" s="19" t="e">
        <f>#REF!</f>
        <v>#REF!</v>
      </c>
      <c r="O355" s="19">
        <f t="shared" si="118"/>
        <v>20</v>
      </c>
      <c r="P355" s="19">
        <f t="shared" si="118"/>
        <v>419.25</v>
      </c>
    </row>
    <row r="356" spans="1:16" s="20" customFormat="1" ht="77.25" thickBot="1" x14ac:dyDescent="0.25">
      <c r="A356" s="58">
        <v>341</v>
      </c>
      <c r="B356" s="59"/>
      <c r="C356" s="59" t="s">
        <v>886</v>
      </c>
      <c r="D356" s="60" t="s">
        <v>296</v>
      </c>
      <c r="E356" s="61" t="s">
        <v>887</v>
      </c>
      <c r="F356" s="62">
        <v>202</v>
      </c>
      <c r="G356" s="61">
        <v>12099.800000000001</v>
      </c>
      <c r="H356" s="63"/>
      <c r="I356" s="19" t="e">
        <f>#REF!</f>
        <v>#REF!</v>
      </c>
      <c r="J356" s="19" t="e">
        <f>#REF!</f>
        <v>#REF!</v>
      </c>
      <c r="K356" s="19" t="e">
        <f>#REF!</f>
        <v>#REF!</v>
      </c>
      <c r="L356" s="19" t="e">
        <f>#REF!</f>
        <v>#REF!</v>
      </c>
      <c r="M356" s="19" t="e">
        <f>#REF!</f>
        <v>#REF!</v>
      </c>
      <c r="N356" s="19" t="e">
        <f>#REF!</f>
        <v>#REF!</v>
      </c>
      <c r="O356" s="19">
        <f t="shared" si="118"/>
        <v>202</v>
      </c>
      <c r="P356" s="19">
        <f t="shared" si="118"/>
        <v>12099.800000000001</v>
      </c>
    </row>
    <row r="357" spans="1:16" s="20" customFormat="1" ht="51" x14ac:dyDescent="0.2">
      <c r="A357" s="58">
        <v>342</v>
      </c>
      <c r="B357" s="59"/>
      <c r="C357" s="59" t="s">
        <v>888</v>
      </c>
      <c r="D357" s="60" t="s">
        <v>297</v>
      </c>
      <c r="E357" s="61" t="s">
        <v>889</v>
      </c>
      <c r="F357" s="62">
        <v>270</v>
      </c>
      <c r="G357" s="61">
        <v>10935</v>
      </c>
      <c r="H357" s="63"/>
      <c r="I357" s="19" t="e">
        <f>#REF!</f>
        <v>#REF!</v>
      </c>
      <c r="J357" s="19" t="e">
        <f>#REF!</f>
        <v>#REF!</v>
      </c>
      <c r="K357" s="19" t="e">
        <f>#REF!</f>
        <v>#REF!</v>
      </c>
      <c r="L357" s="19" t="e">
        <f>#REF!</f>
        <v>#REF!</v>
      </c>
      <c r="M357" s="19" t="e">
        <f>#REF!</f>
        <v>#REF!</v>
      </c>
      <c r="N357" s="19" t="e">
        <f>#REF!</f>
        <v>#REF!</v>
      </c>
      <c r="O357" s="19">
        <f t="shared" si="118"/>
        <v>270</v>
      </c>
      <c r="P357" s="19">
        <f t="shared" si="118"/>
        <v>10935</v>
      </c>
    </row>
    <row r="358" spans="1:16" s="20" customFormat="1" ht="51" x14ac:dyDescent="0.2">
      <c r="A358" s="58">
        <v>343</v>
      </c>
      <c r="B358" s="59"/>
      <c r="C358" s="59" t="s">
        <v>890</v>
      </c>
      <c r="D358" s="60" t="s">
        <v>297</v>
      </c>
      <c r="E358" s="61">
        <v>195</v>
      </c>
      <c r="F358" s="62">
        <v>275</v>
      </c>
      <c r="G358" s="61">
        <v>53625</v>
      </c>
      <c r="H358" s="63"/>
      <c r="I358" s="19" t="e">
        <f>#REF!</f>
        <v>#REF!</v>
      </c>
      <c r="J358" s="19" t="e">
        <f>#REF!</f>
        <v>#REF!</v>
      </c>
      <c r="K358" s="19" t="e">
        <f>#REF!</f>
        <v>#REF!</v>
      </c>
      <c r="L358" s="19" t="e">
        <f>#REF!</f>
        <v>#REF!</v>
      </c>
      <c r="M358" s="19" t="e">
        <f>#REF!</f>
        <v>#REF!</v>
      </c>
      <c r="N358" s="19" t="e">
        <f>#REF!</f>
        <v>#REF!</v>
      </c>
      <c r="O358" s="19">
        <f t="shared" ref="O358:O362" si="119">F358</f>
        <v>275</v>
      </c>
      <c r="P358" s="19">
        <f t="shared" ref="P358:P362" si="120">G358</f>
        <v>53625</v>
      </c>
    </row>
    <row r="359" spans="1:16" s="20" customFormat="1" ht="63.75" x14ac:dyDescent="0.2">
      <c r="A359" s="58">
        <v>344</v>
      </c>
      <c r="B359" s="59"/>
      <c r="C359" s="59" t="s">
        <v>891</v>
      </c>
      <c r="D359" s="60" t="s">
        <v>297</v>
      </c>
      <c r="E359" s="61" t="s">
        <v>892</v>
      </c>
      <c r="F359" s="62">
        <v>5</v>
      </c>
      <c r="G359" s="61">
        <v>444</v>
      </c>
      <c r="H359" s="63"/>
      <c r="I359" s="19" t="e">
        <f>#REF!</f>
        <v>#REF!</v>
      </c>
      <c r="J359" s="19" t="e">
        <f>#REF!</f>
        <v>#REF!</v>
      </c>
      <c r="K359" s="19" t="e">
        <f>#REF!</f>
        <v>#REF!</v>
      </c>
      <c r="L359" s="19" t="e">
        <f>#REF!</f>
        <v>#REF!</v>
      </c>
      <c r="M359" s="19" t="e">
        <f>#REF!</f>
        <v>#REF!</v>
      </c>
      <c r="N359" s="19" t="e">
        <f>#REF!</f>
        <v>#REF!</v>
      </c>
      <c r="O359" s="19">
        <f t="shared" si="119"/>
        <v>5</v>
      </c>
      <c r="P359" s="19">
        <f t="shared" si="120"/>
        <v>444</v>
      </c>
    </row>
    <row r="360" spans="1:16" s="20" customFormat="1" ht="63.75" x14ac:dyDescent="0.2">
      <c r="A360" s="58">
        <v>345</v>
      </c>
      <c r="B360" s="59"/>
      <c r="C360" s="59" t="s">
        <v>893</v>
      </c>
      <c r="D360" s="60" t="s">
        <v>297</v>
      </c>
      <c r="E360" s="61" t="s">
        <v>892</v>
      </c>
      <c r="F360" s="62">
        <v>5</v>
      </c>
      <c r="G360" s="61">
        <v>444</v>
      </c>
      <c r="H360" s="63"/>
      <c r="I360" s="19" t="e">
        <f>#REF!</f>
        <v>#REF!</v>
      </c>
      <c r="J360" s="19" t="e">
        <f>#REF!</f>
        <v>#REF!</v>
      </c>
      <c r="K360" s="19" t="e">
        <f>#REF!</f>
        <v>#REF!</v>
      </c>
      <c r="L360" s="19" t="e">
        <f>#REF!</f>
        <v>#REF!</v>
      </c>
      <c r="M360" s="19" t="e">
        <f>#REF!</f>
        <v>#REF!</v>
      </c>
      <c r="N360" s="19" t="e">
        <f>#REF!</f>
        <v>#REF!</v>
      </c>
      <c r="O360" s="19">
        <f t="shared" si="119"/>
        <v>5</v>
      </c>
      <c r="P360" s="19">
        <f t="shared" si="120"/>
        <v>444</v>
      </c>
    </row>
    <row r="361" spans="1:16" s="20" customFormat="1" ht="63.75" x14ac:dyDescent="0.2">
      <c r="A361" s="58">
        <v>346</v>
      </c>
      <c r="B361" s="59"/>
      <c r="C361" s="59" t="s">
        <v>894</v>
      </c>
      <c r="D361" s="60" t="s">
        <v>296</v>
      </c>
      <c r="E361" s="61" t="s">
        <v>895</v>
      </c>
      <c r="F361" s="62">
        <v>5</v>
      </c>
      <c r="G361" s="61">
        <v>523.36</v>
      </c>
      <c r="H361" s="63"/>
      <c r="I361" s="19" t="e">
        <f>#REF!</f>
        <v>#REF!</v>
      </c>
      <c r="J361" s="19" t="e">
        <f>#REF!</f>
        <v>#REF!</v>
      </c>
      <c r="K361" s="19" t="e">
        <f>#REF!</f>
        <v>#REF!</v>
      </c>
      <c r="L361" s="19" t="e">
        <f>#REF!</f>
        <v>#REF!</v>
      </c>
      <c r="M361" s="19" t="e">
        <f>#REF!</f>
        <v>#REF!</v>
      </c>
      <c r="N361" s="19" t="e">
        <f>#REF!</f>
        <v>#REF!</v>
      </c>
      <c r="O361" s="19">
        <f t="shared" si="119"/>
        <v>5</v>
      </c>
      <c r="P361" s="19">
        <f t="shared" si="120"/>
        <v>523.36</v>
      </c>
    </row>
    <row r="362" spans="1:16" s="20" customFormat="1" ht="51" x14ac:dyDescent="0.2">
      <c r="A362" s="58">
        <v>347</v>
      </c>
      <c r="B362" s="59"/>
      <c r="C362" s="59" t="s">
        <v>896</v>
      </c>
      <c r="D362" s="60" t="s">
        <v>297</v>
      </c>
      <c r="E362" s="61" t="s">
        <v>784</v>
      </c>
      <c r="F362" s="62">
        <v>44</v>
      </c>
      <c r="G362" s="61">
        <v>3088.8</v>
      </c>
      <c r="H362" s="63"/>
      <c r="I362" s="19" t="e">
        <f>#REF!</f>
        <v>#REF!</v>
      </c>
      <c r="J362" s="19" t="e">
        <f>#REF!</f>
        <v>#REF!</v>
      </c>
      <c r="K362" s="19" t="e">
        <f>#REF!</f>
        <v>#REF!</v>
      </c>
      <c r="L362" s="19" t="e">
        <f>#REF!</f>
        <v>#REF!</v>
      </c>
      <c r="M362" s="19" t="e">
        <f>#REF!</f>
        <v>#REF!</v>
      </c>
      <c r="N362" s="19" t="e">
        <f>#REF!</f>
        <v>#REF!</v>
      </c>
      <c r="O362" s="19">
        <f t="shared" si="119"/>
        <v>44</v>
      </c>
      <c r="P362" s="19">
        <f t="shared" si="120"/>
        <v>3088.8</v>
      </c>
    </row>
    <row r="363" spans="1:16" s="20" customFormat="1" ht="25.5" x14ac:dyDescent="0.2">
      <c r="A363" s="58">
        <v>348</v>
      </c>
      <c r="B363" s="59"/>
      <c r="C363" s="59" t="s">
        <v>897</v>
      </c>
      <c r="D363" s="60" t="s">
        <v>296</v>
      </c>
      <c r="E363" s="61" t="s">
        <v>898</v>
      </c>
      <c r="F363" s="62">
        <v>84</v>
      </c>
      <c r="G363" s="61">
        <v>905.5200000000001</v>
      </c>
      <c r="H363" s="63"/>
      <c r="I363" s="19" t="e">
        <f>#REF!</f>
        <v>#REF!</v>
      </c>
      <c r="J363" s="19" t="e">
        <f>#REF!</f>
        <v>#REF!</v>
      </c>
      <c r="K363" s="19" t="e">
        <f>#REF!</f>
        <v>#REF!</v>
      </c>
      <c r="L363" s="19" t="e">
        <f>#REF!</f>
        <v>#REF!</v>
      </c>
      <c r="M363" s="19" t="e">
        <f>#REF!</f>
        <v>#REF!</v>
      </c>
      <c r="N363" s="19" t="e">
        <f>#REF!</f>
        <v>#REF!</v>
      </c>
      <c r="O363" s="19">
        <f t="shared" ref="O363:P367" si="121">F363</f>
        <v>84</v>
      </c>
      <c r="P363" s="19">
        <f t="shared" si="121"/>
        <v>905.5200000000001</v>
      </c>
    </row>
    <row r="364" spans="1:16" s="20" customFormat="1" ht="63.75" x14ac:dyDescent="0.2">
      <c r="A364" s="58">
        <v>349</v>
      </c>
      <c r="B364" s="59"/>
      <c r="C364" s="59" t="s">
        <v>899</v>
      </c>
      <c r="D364" s="60" t="s">
        <v>296</v>
      </c>
      <c r="E364" s="61" t="s">
        <v>900</v>
      </c>
      <c r="F364" s="62">
        <v>1549</v>
      </c>
      <c r="G364" s="61">
        <v>17255.86</v>
      </c>
      <c r="H364" s="63"/>
      <c r="I364" s="19" t="e">
        <f>#REF!</f>
        <v>#REF!</v>
      </c>
      <c r="J364" s="19" t="e">
        <f>#REF!</f>
        <v>#REF!</v>
      </c>
      <c r="K364" s="19" t="e">
        <f>#REF!</f>
        <v>#REF!</v>
      </c>
      <c r="L364" s="19" t="e">
        <f>#REF!</f>
        <v>#REF!</v>
      </c>
      <c r="M364" s="19" t="e">
        <f>#REF!</f>
        <v>#REF!</v>
      </c>
      <c r="N364" s="19" t="e">
        <f>#REF!</f>
        <v>#REF!</v>
      </c>
      <c r="O364" s="19">
        <f t="shared" si="121"/>
        <v>1549</v>
      </c>
      <c r="P364" s="19">
        <f t="shared" si="121"/>
        <v>17255.86</v>
      </c>
    </row>
    <row r="365" spans="1:16" s="20" customFormat="1" ht="89.25" x14ac:dyDescent="0.2">
      <c r="A365" s="58">
        <v>350</v>
      </c>
      <c r="B365" s="59"/>
      <c r="C365" s="59" t="s">
        <v>901</v>
      </c>
      <c r="D365" s="60" t="s">
        <v>296</v>
      </c>
      <c r="E365" s="61" t="s">
        <v>902</v>
      </c>
      <c r="F365" s="62">
        <v>1000</v>
      </c>
      <c r="G365" s="61">
        <v>200</v>
      </c>
      <c r="H365" s="63"/>
      <c r="I365" s="19" t="e">
        <f>#REF!</f>
        <v>#REF!</v>
      </c>
      <c r="J365" s="19" t="e">
        <f>#REF!</f>
        <v>#REF!</v>
      </c>
      <c r="K365" s="19" t="e">
        <f>#REF!</f>
        <v>#REF!</v>
      </c>
      <c r="L365" s="19" t="e">
        <f>#REF!</f>
        <v>#REF!</v>
      </c>
      <c r="M365" s="19" t="e">
        <f>#REF!</f>
        <v>#REF!</v>
      </c>
      <c r="N365" s="19" t="e">
        <f>#REF!</f>
        <v>#REF!</v>
      </c>
      <c r="O365" s="19">
        <f t="shared" si="121"/>
        <v>1000</v>
      </c>
      <c r="P365" s="19">
        <f t="shared" si="121"/>
        <v>200</v>
      </c>
    </row>
    <row r="366" spans="1:16" s="20" customFormat="1" ht="77.25" thickBot="1" x14ac:dyDescent="0.25">
      <c r="A366" s="58">
        <v>351</v>
      </c>
      <c r="B366" s="59"/>
      <c r="C366" s="59" t="s">
        <v>903</v>
      </c>
      <c r="D366" s="60" t="s">
        <v>297</v>
      </c>
      <c r="E366" s="61">
        <v>250</v>
      </c>
      <c r="F366" s="62">
        <v>1</v>
      </c>
      <c r="G366" s="61">
        <v>250</v>
      </c>
      <c r="H366" s="63"/>
      <c r="I366" s="19" t="e">
        <f>#REF!</f>
        <v>#REF!</v>
      </c>
      <c r="J366" s="19" t="e">
        <f>#REF!</f>
        <v>#REF!</v>
      </c>
      <c r="K366" s="19" t="e">
        <f>#REF!</f>
        <v>#REF!</v>
      </c>
      <c r="L366" s="19" t="e">
        <f>#REF!</f>
        <v>#REF!</v>
      </c>
      <c r="M366" s="19" t="e">
        <f>#REF!</f>
        <v>#REF!</v>
      </c>
      <c r="N366" s="19" t="e">
        <f>#REF!</f>
        <v>#REF!</v>
      </c>
      <c r="O366" s="19">
        <f t="shared" si="121"/>
        <v>1</v>
      </c>
      <c r="P366" s="19">
        <f t="shared" si="121"/>
        <v>250</v>
      </c>
    </row>
    <row r="367" spans="1:16" s="20" customFormat="1" ht="76.5" x14ac:dyDescent="0.2">
      <c r="A367" s="58">
        <v>352</v>
      </c>
      <c r="B367" s="59"/>
      <c r="C367" s="59" t="s">
        <v>904</v>
      </c>
      <c r="D367" s="60" t="s">
        <v>296</v>
      </c>
      <c r="E367" s="61" t="s">
        <v>902</v>
      </c>
      <c r="F367" s="62">
        <v>1000</v>
      </c>
      <c r="G367" s="61">
        <v>200</v>
      </c>
      <c r="H367" s="63"/>
      <c r="I367" s="19" t="e">
        <f>#REF!</f>
        <v>#REF!</v>
      </c>
      <c r="J367" s="19" t="e">
        <f>#REF!</f>
        <v>#REF!</v>
      </c>
      <c r="K367" s="19" t="e">
        <f>#REF!</f>
        <v>#REF!</v>
      </c>
      <c r="L367" s="19" t="e">
        <f>#REF!</f>
        <v>#REF!</v>
      </c>
      <c r="M367" s="19" t="e">
        <f>#REF!</f>
        <v>#REF!</v>
      </c>
      <c r="N367" s="19" t="e">
        <f>#REF!</f>
        <v>#REF!</v>
      </c>
      <c r="O367" s="19">
        <f t="shared" si="121"/>
        <v>1000</v>
      </c>
      <c r="P367" s="19">
        <f t="shared" si="121"/>
        <v>200</v>
      </c>
    </row>
    <row r="368" spans="1:16" s="20" customFormat="1" ht="76.5" x14ac:dyDescent="0.2">
      <c r="A368" s="58">
        <v>353</v>
      </c>
      <c r="B368" s="59"/>
      <c r="C368" s="59" t="s">
        <v>905</v>
      </c>
      <c r="D368" s="60" t="s">
        <v>296</v>
      </c>
      <c r="E368" s="61" t="s">
        <v>902</v>
      </c>
      <c r="F368" s="62">
        <v>4000</v>
      </c>
      <c r="G368" s="61">
        <v>800</v>
      </c>
      <c r="H368" s="63"/>
      <c r="I368" s="19" t="e">
        <f>#REF!</f>
        <v>#REF!</v>
      </c>
      <c r="J368" s="19" t="e">
        <f>#REF!</f>
        <v>#REF!</v>
      </c>
      <c r="K368" s="19" t="e">
        <f>#REF!</f>
        <v>#REF!</v>
      </c>
      <c r="L368" s="19" t="e">
        <f>#REF!</f>
        <v>#REF!</v>
      </c>
      <c r="M368" s="19" t="e">
        <f>#REF!</f>
        <v>#REF!</v>
      </c>
      <c r="N368" s="19" t="e">
        <f>#REF!</f>
        <v>#REF!</v>
      </c>
      <c r="O368" s="19">
        <f t="shared" ref="O368:P370" si="122">F368</f>
        <v>4000</v>
      </c>
      <c r="P368" s="19">
        <f t="shared" si="122"/>
        <v>800</v>
      </c>
    </row>
    <row r="369" spans="1:16" s="20" customFormat="1" ht="76.5" x14ac:dyDescent="0.2">
      <c r="A369" s="58">
        <v>354</v>
      </c>
      <c r="B369" s="59"/>
      <c r="C369" s="59" t="s">
        <v>906</v>
      </c>
      <c r="D369" s="60" t="s">
        <v>296</v>
      </c>
      <c r="E369" s="61" t="s">
        <v>902</v>
      </c>
      <c r="F369" s="62">
        <v>1000</v>
      </c>
      <c r="G369" s="61">
        <v>200</v>
      </c>
      <c r="H369" s="63"/>
      <c r="I369" s="19" t="e">
        <f>#REF!</f>
        <v>#REF!</v>
      </c>
      <c r="J369" s="19" t="e">
        <f>#REF!</f>
        <v>#REF!</v>
      </c>
      <c r="K369" s="19" t="e">
        <f>#REF!</f>
        <v>#REF!</v>
      </c>
      <c r="L369" s="19" t="e">
        <f>#REF!</f>
        <v>#REF!</v>
      </c>
      <c r="M369" s="19" t="e">
        <f>#REF!</f>
        <v>#REF!</v>
      </c>
      <c r="N369" s="19" t="e">
        <f>#REF!</f>
        <v>#REF!</v>
      </c>
      <c r="O369" s="19">
        <f t="shared" si="122"/>
        <v>1000</v>
      </c>
      <c r="P369" s="19">
        <f t="shared" si="122"/>
        <v>200</v>
      </c>
    </row>
    <row r="370" spans="1:16" s="20" customFormat="1" ht="63.75" x14ac:dyDescent="0.2">
      <c r="A370" s="58">
        <v>355</v>
      </c>
      <c r="B370" s="59"/>
      <c r="C370" s="59" t="s">
        <v>907</v>
      </c>
      <c r="D370" s="60" t="s">
        <v>328</v>
      </c>
      <c r="E370" s="61">
        <v>160</v>
      </c>
      <c r="F370" s="62">
        <v>6</v>
      </c>
      <c r="G370" s="61">
        <v>960</v>
      </c>
      <c r="H370" s="63"/>
      <c r="I370" s="19" t="e">
        <f>#REF!</f>
        <v>#REF!</v>
      </c>
      <c r="J370" s="19" t="e">
        <f>#REF!</f>
        <v>#REF!</v>
      </c>
      <c r="K370" s="19" t="e">
        <f>#REF!</f>
        <v>#REF!</v>
      </c>
      <c r="L370" s="19" t="e">
        <f>#REF!</f>
        <v>#REF!</v>
      </c>
      <c r="M370" s="19" t="e">
        <f>#REF!</f>
        <v>#REF!</v>
      </c>
      <c r="N370" s="19" t="e">
        <f>#REF!</f>
        <v>#REF!</v>
      </c>
      <c r="O370" s="19">
        <f t="shared" si="122"/>
        <v>6</v>
      </c>
      <c r="P370" s="19">
        <f t="shared" si="122"/>
        <v>960</v>
      </c>
    </row>
    <row r="371" spans="1:16" s="20" customFormat="1" ht="114.75" x14ac:dyDescent="0.2">
      <c r="A371" s="58">
        <v>356</v>
      </c>
      <c r="B371" s="59"/>
      <c r="C371" s="59" t="s">
        <v>908</v>
      </c>
      <c r="D371" s="60" t="s">
        <v>297</v>
      </c>
      <c r="E371" s="61" t="s">
        <v>909</v>
      </c>
      <c r="F371" s="62">
        <v>1</v>
      </c>
      <c r="G371" s="61">
        <v>80.72</v>
      </c>
      <c r="H371" s="63"/>
      <c r="I371" s="19" t="e">
        <f>#REF!</f>
        <v>#REF!</v>
      </c>
      <c r="J371" s="19" t="e">
        <f>#REF!</f>
        <v>#REF!</v>
      </c>
      <c r="K371" s="19" t="e">
        <f>#REF!</f>
        <v>#REF!</v>
      </c>
      <c r="L371" s="19" t="e">
        <f>#REF!</f>
        <v>#REF!</v>
      </c>
      <c r="M371" s="19" t="e">
        <f>#REF!</f>
        <v>#REF!</v>
      </c>
      <c r="N371" s="19" t="e">
        <f>#REF!</f>
        <v>#REF!</v>
      </c>
      <c r="O371" s="19">
        <f t="shared" ref="O371:P375" si="123">F371</f>
        <v>1</v>
      </c>
      <c r="P371" s="19">
        <f t="shared" si="123"/>
        <v>80.72</v>
      </c>
    </row>
    <row r="372" spans="1:16" s="20" customFormat="1" ht="64.5" thickBot="1" x14ac:dyDescent="0.25">
      <c r="A372" s="58">
        <v>357</v>
      </c>
      <c r="B372" s="59"/>
      <c r="C372" s="59" t="s">
        <v>910</v>
      </c>
      <c r="D372" s="60" t="s">
        <v>297</v>
      </c>
      <c r="E372" s="61" t="s">
        <v>911</v>
      </c>
      <c r="F372" s="62">
        <v>5</v>
      </c>
      <c r="G372" s="61">
        <v>317.93</v>
      </c>
      <c r="H372" s="63"/>
      <c r="I372" s="19" t="e">
        <f>#REF!</f>
        <v>#REF!</v>
      </c>
      <c r="J372" s="19" t="e">
        <f>#REF!</f>
        <v>#REF!</v>
      </c>
      <c r="K372" s="19" t="e">
        <f>#REF!</f>
        <v>#REF!</v>
      </c>
      <c r="L372" s="19" t="e">
        <f>#REF!</f>
        <v>#REF!</v>
      </c>
      <c r="M372" s="19" t="e">
        <f>#REF!</f>
        <v>#REF!</v>
      </c>
      <c r="N372" s="19" t="e">
        <f>#REF!</f>
        <v>#REF!</v>
      </c>
      <c r="O372" s="19">
        <f t="shared" si="123"/>
        <v>5</v>
      </c>
      <c r="P372" s="19">
        <f t="shared" si="123"/>
        <v>317.93</v>
      </c>
    </row>
    <row r="373" spans="1:16" s="20" customFormat="1" ht="63.75" x14ac:dyDescent="0.2">
      <c r="A373" s="58">
        <v>358</v>
      </c>
      <c r="B373" s="59"/>
      <c r="C373" s="59" t="s">
        <v>912</v>
      </c>
      <c r="D373" s="60" t="s">
        <v>297</v>
      </c>
      <c r="E373" s="61" t="s">
        <v>913</v>
      </c>
      <c r="F373" s="62">
        <v>10</v>
      </c>
      <c r="G373" s="61">
        <v>452</v>
      </c>
      <c r="H373" s="63"/>
      <c r="I373" s="19" t="e">
        <f>#REF!</f>
        <v>#REF!</v>
      </c>
      <c r="J373" s="19" t="e">
        <f>#REF!</f>
        <v>#REF!</v>
      </c>
      <c r="K373" s="19" t="e">
        <f>#REF!</f>
        <v>#REF!</v>
      </c>
      <c r="L373" s="19" t="e">
        <f>#REF!</f>
        <v>#REF!</v>
      </c>
      <c r="M373" s="19" t="e">
        <f>#REF!</f>
        <v>#REF!</v>
      </c>
      <c r="N373" s="19" t="e">
        <f>#REF!</f>
        <v>#REF!</v>
      </c>
      <c r="O373" s="19">
        <f t="shared" si="123"/>
        <v>10</v>
      </c>
      <c r="P373" s="19">
        <f t="shared" si="123"/>
        <v>452</v>
      </c>
    </row>
    <row r="374" spans="1:16" s="20" customFormat="1" ht="51" x14ac:dyDescent="0.2">
      <c r="A374" s="58">
        <v>359</v>
      </c>
      <c r="B374" s="59"/>
      <c r="C374" s="59" t="s">
        <v>914</v>
      </c>
      <c r="D374" s="60" t="s">
        <v>328</v>
      </c>
      <c r="E374" s="61" t="s">
        <v>915</v>
      </c>
      <c r="F374" s="62">
        <v>174</v>
      </c>
      <c r="G374" s="61">
        <v>3349.5</v>
      </c>
      <c r="H374" s="63"/>
      <c r="I374" s="19" t="e">
        <f>#REF!</f>
        <v>#REF!</v>
      </c>
      <c r="J374" s="19" t="e">
        <f>#REF!</f>
        <v>#REF!</v>
      </c>
      <c r="K374" s="19" t="e">
        <f>#REF!</f>
        <v>#REF!</v>
      </c>
      <c r="L374" s="19" t="e">
        <f>#REF!</f>
        <v>#REF!</v>
      </c>
      <c r="M374" s="19" t="e">
        <f>#REF!</f>
        <v>#REF!</v>
      </c>
      <c r="N374" s="19" t="e">
        <f>#REF!</f>
        <v>#REF!</v>
      </c>
      <c r="O374" s="19">
        <f t="shared" si="123"/>
        <v>174</v>
      </c>
      <c r="P374" s="19">
        <f t="shared" si="123"/>
        <v>3349.5</v>
      </c>
    </row>
    <row r="375" spans="1:16" s="20" customFormat="1" ht="38.25" x14ac:dyDescent="0.2">
      <c r="A375" s="58">
        <v>360</v>
      </c>
      <c r="B375" s="59"/>
      <c r="C375" s="59" t="s">
        <v>916</v>
      </c>
      <c r="D375" s="60" t="s">
        <v>328</v>
      </c>
      <c r="E375" s="61" t="s">
        <v>917</v>
      </c>
      <c r="F375" s="62">
        <v>257</v>
      </c>
      <c r="G375" s="61">
        <v>5764.4800000000005</v>
      </c>
      <c r="H375" s="63"/>
      <c r="I375" s="19" t="e">
        <f>#REF!</f>
        <v>#REF!</v>
      </c>
      <c r="J375" s="19" t="e">
        <f>#REF!</f>
        <v>#REF!</v>
      </c>
      <c r="K375" s="19" t="e">
        <f>#REF!</f>
        <v>#REF!</v>
      </c>
      <c r="L375" s="19" t="e">
        <f>#REF!</f>
        <v>#REF!</v>
      </c>
      <c r="M375" s="19" t="e">
        <f>#REF!</f>
        <v>#REF!</v>
      </c>
      <c r="N375" s="19" t="e">
        <f>#REF!</f>
        <v>#REF!</v>
      </c>
      <c r="O375" s="19">
        <f t="shared" si="123"/>
        <v>257</v>
      </c>
      <c r="P375" s="19">
        <f t="shared" si="123"/>
        <v>5764.4800000000005</v>
      </c>
    </row>
    <row r="376" spans="1:16" s="20" customFormat="1" ht="63.75" x14ac:dyDescent="0.2">
      <c r="A376" s="58">
        <v>361</v>
      </c>
      <c r="B376" s="59"/>
      <c r="C376" s="59" t="s">
        <v>918</v>
      </c>
      <c r="D376" s="60" t="s">
        <v>919</v>
      </c>
      <c r="E376" s="61" t="s">
        <v>920</v>
      </c>
      <c r="F376" s="62">
        <v>30</v>
      </c>
      <c r="G376" s="61">
        <v>1727.1000000000001</v>
      </c>
      <c r="H376" s="63"/>
      <c r="I376" s="19" t="e">
        <f>#REF!</f>
        <v>#REF!</v>
      </c>
      <c r="J376" s="19" t="e">
        <f>#REF!</f>
        <v>#REF!</v>
      </c>
      <c r="K376" s="19" t="e">
        <f>#REF!</f>
        <v>#REF!</v>
      </c>
      <c r="L376" s="19" t="e">
        <f>#REF!</f>
        <v>#REF!</v>
      </c>
      <c r="M376" s="19" t="e">
        <f>#REF!</f>
        <v>#REF!</v>
      </c>
      <c r="N376" s="19" t="e">
        <f>#REF!</f>
        <v>#REF!</v>
      </c>
      <c r="O376" s="19">
        <f t="shared" ref="O376:P376" si="124">F376</f>
        <v>30</v>
      </c>
      <c r="P376" s="19">
        <f t="shared" si="124"/>
        <v>1727.1000000000001</v>
      </c>
    </row>
    <row r="377" spans="1:16" s="20" customFormat="1" ht="76.5" x14ac:dyDescent="0.2">
      <c r="A377" s="58">
        <v>362</v>
      </c>
      <c r="B377" s="59"/>
      <c r="C377" s="59" t="s">
        <v>921</v>
      </c>
      <c r="D377" s="60" t="s">
        <v>297</v>
      </c>
      <c r="E377" s="61" t="s">
        <v>922</v>
      </c>
      <c r="F377" s="62">
        <v>9</v>
      </c>
      <c r="G377" s="61">
        <v>3773.9300000000003</v>
      </c>
      <c r="H377" s="63"/>
      <c r="I377" s="19" t="e">
        <f>#REF!</f>
        <v>#REF!</v>
      </c>
      <c r="J377" s="19" t="e">
        <f>#REF!</f>
        <v>#REF!</v>
      </c>
      <c r="K377" s="19" t="e">
        <f>#REF!</f>
        <v>#REF!</v>
      </c>
      <c r="L377" s="19" t="e">
        <f>#REF!</f>
        <v>#REF!</v>
      </c>
      <c r="M377" s="19" t="e">
        <f>#REF!</f>
        <v>#REF!</v>
      </c>
      <c r="N377" s="19" t="e">
        <f>#REF!</f>
        <v>#REF!</v>
      </c>
      <c r="O377" s="19">
        <f t="shared" ref="O377:P379" si="125">F377</f>
        <v>9</v>
      </c>
      <c r="P377" s="19">
        <f t="shared" si="125"/>
        <v>3773.9300000000003</v>
      </c>
    </row>
    <row r="378" spans="1:16" s="20" customFormat="1" ht="63.75" x14ac:dyDescent="0.2">
      <c r="A378" s="58">
        <v>363</v>
      </c>
      <c r="B378" s="59"/>
      <c r="C378" s="59" t="s">
        <v>923</v>
      </c>
      <c r="D378" s="60" t="s">
        <v>297</v>
      </c>
      <c r="E378" s="61" t="s">
        <v>924</v>
      </c>
      <c r="F378" s="62">
        <v>50</v>
      </c>
      <c r="G378" s="61">
        <v>2105</v>
      </c>
      <c r="H378" s="63"/>
      <c r="I378" s="19" t="e">
        <f>#REF!</f>
        <v>#REF!</v>
      </c>
      <c r="J378" s="19" t="e">
        <f>#REF!</f>
        <v>#REF!</v>
      </c>
      <c r="K378" s="19" t="e">
        <f>#REF!</f>
        <v>#REF!</v>
      </c>
      <c r="L378" s="19" t="e">
        <f>#REF!</f>
        <v>#REF!</v>
      </c>
      <c r="M378" s="19" t="e">
        <f>#REF!</f>
        <v>#REF!</v>
      </c>
      <c r="N378" s="19" t="e">
        <f>#REF!</f>
        <v>#REF!</v>
      </c>
      <c r="O378" s="19">
        <f t="shared" si="125"/>
        <v>50</v>
      </c>
      <c r="P378" s="19">
        <f t="shared" si="125"/>
        <v>2105</v>
      </c>
    </row>
    <row r="379" spans="1:16" s="20" customFormat="1" ht="63.75" x14ac:dyDescent="0.2">
      <c r="A379" s="58">
        <v>364</v>
      </c>
      <c r="B379" s="59"/>
      <c r="C379" s="59" t="s">
        <v>925</v>
      </c>
      <c r="D379" s="60" t="s">
        <v>297</v>
      </c>
      <c r="E379" s="61" t="s">
        <v>924</v>
      </c>
      <c r="F379" s="62">
        <v>27</v>
      </c>
      <c r="G379" s="61">
        <v>1136.7</v>
      </c>
      <c r="H379" s="63"/>
      <c r="I379" s="19" t="e">
        <f>#REF!</f>
        <v>#REF!</v>
      </c>
      <c r="J379" s="19" t="e">
        <f>#REF!</f>
        <v>#REF!</v>
      </c>
      <c r="K379" s="19" t="e">
        <f>#REF!</f>
        <v>#REF!</v>
      </c>
      <c r="L379" s="19" t="e">
        <f>#REF!</f>
        <v>#REF!</v>
      </c>
      <c r="M379" s="19" t="e">
        <f>#REF!</f>
        <v>#REF!</v>
      </c>
      <c r="N379" s="19" t="e">
        <f>#REF!</f>
        <v>#REF!</v>
      </c>
      <c r="O379" s="19">
        <f t="shared" si="125"/>
        <v>27</v>
      </c>
      <c r="P379" s="19">
        <f t="shared" si="125"/>
        <v>1136.7</v>
      </c>
    </row>
    <row r="380" spans="1:16" s="20" customFormat="1" ht="63.75" x14ac:dyDescent="0.2">
      <c r="A380" s="58">
        <v>365</v>
      </c>
      <c r="B380" s="59"/>
      <c r="C380" s="59" t="s">
        <v>927</v>
      </c>
      <c r="D380" s="60" t="s">
        <v>297</v>
      </c>
      <c r="E380" s="61" t="s">
        <v>926</v>
      </c>
      <c r="F380" s="62">
        <v>8</v>
      </c>
      <c r="G380" s="61">
        <v>862.40000000000009</v>
      </c>
      <c r="H380" s="63"/>
      <c r="I380" s="19" t="e">
        <f>#REF!</f>
        <v>#REF!</v>
      </c>
      <c r="J380" s="19" t="e">
        <f>#REF!</f>
        <v>#REF!</v>
      </c>
      <c r="K380" s="19" t="e">
        <f>#REF!</f>
        <v>#REF!</v>
      </c>
      <c r="L380" s="19" t="e">
        <f>#REF!</f>
        <v>#REF!</v>
      </c>
      <c r="M380" s="19" t="e">
        <f>#REF!</f>
        <v>#REF!</v>
      </c>
      <c r="N380" s="19" t="e">
        <f>#REF!</f>
        <v>#REF!</v>
      </c>
      <c r="O380" s="19">
        <f t="shared" ref="O380:P385" si="126">F380</f>
        <v>8</v>
      </c>
      <c r="P380" s="19">
        <f t="shared" si="126"/>
        <v>862.40000000000009</v>
      </c>
    </row>
    <row r="381" spans="1:16" s="20" customFormat="1" ht="51.75" thickBot="1" x14ac:dyDescent="0.25">
      <c r="A381" s="58">
        <v>366</v>
      </c>
      <c r="B381" s="59"/>
      <c r="C381" s="59" t="s">
        <v>928</v>
      </c>
      <c r="D381" s="60" t="s">
        <v>297</v>
      </c>
      <c r="E381" s="61" t="s">
        <v>929</v>
      </c>
      <c r="F381" s="62">
        <v>3</v>
      </c>
      <c r="G381" s="61">
        <v>886.90000000000009</v>
      </c>
      <c r="H381" s="63"/>
      <c r="I381" s="19" t="e">
        <f>#REF!</f>
        <v>#REF!</v>
      </c>
      <c r="J381" s="19" t="e">
        <f>#REF!</f>
        <v>#REF!</v>
      </c>
      <c r="K381" s="19" t="e">
        <f>#REF!</f>
        <v>#REF!</v>
      </c>
      <c r="L381" s="19" t="e">
        <f>#REF!</f>
        <v>#REF!</v>
      </c>
      <c r="M381" s="19" t="e">
        <f>#REF!</f>
        <v>#REF!</v>
      </c>
      <c r="N381" s="19" t="e">
        <f>#REF!</f>
        <v>#REF!</v>
      </c>
      <c r="O381" s="19">
        <f t="shared" si="126"/>
        <v>3</v>
      </c>
      <c r="P381" s="19">
        <f t="shared" si="126"/>
        <v>886.90000000000009</v>
      </c>
    </row>
    <row r="382" spans="1:16" s="20" customFormat="1" ht="64.5" thickBot="1" x14ac:dyDescent="0.25">
      <c r="A382" s="58">
        <v>367</v>
      </c>
      <c r="B382" s="59"/>
      <c r="C382" s="59" t="s">
        <v>930</v>
      </c>
      <c r="D382" s="60" t="s">
        <v>297</v>
      </c>
      <c r="E382" s="61" t="s">
        <v>931</v>
      </c>
      <c r="F382" s="62">
        <v>10</v>
      </c>
      <c r="G382" s="61">
        <v>3575.6000000000004</v>
      </c>
      <c r="H382" s="63"/>
      <c r="I382" s="19" t="e">
        <f>#REF!</f>
        <v>#REF!</v>
      </c>
      <c r="J382" s="19" t="e">
        <f>#REF!</f>
        <v>#REF!</v>
      </c>
      <c r="K382" s="19" t="e">
        <f>#REF!</f>
        <v>#REF!</v>
      </c>
      <c r="L382" s="19" t="e">
        <f>#REF!</f>
        <v>#REF!</v>
      </c>
      <c r="M382" s="19" t="e">
        <f>#REF!</f>
        <v>#REF!</v>
      </c>
      <c r="N382" s="19" t="e">
        <f>#REF!</f>
        <v>#REF!</v>
      </c>
      <c r="O382" s="19">
        <f t="shared" si="126"/>
        <v>10</v>
      </c>
      <c r="P382" s="19">
        <f t="shared" si="126"/>
        <v>3575.6000000000004</v>
      </c>
    </row>
    <row r="383" spans="1:16" s="20" customFormat="1" ht="64.5" thickBot="1" x14ac:dyDescent="0.25">
      <c r="A383" s="58">
        <v>368</v>
      </c>
      <c r="B383" s="59"/>
      <c r="C383" s="59" t="s">
        <v>932</v>
      </c>
      <c r="D383" s="60" t="s">
        <v>297</v>
      </c>
      <c r="E383" s="61" t="s">
        <v>933</v>
      </c>
      <c r="F383" s="62">
        <v>10</v>
      </c>
      <c r="G383" s="61">
        <v>3645.9</v>
      </c>
      <c r="H383" s="63"/>
      <c r="I383" s="19" t="e">
        <f>#REF!</f>
        <v>#REF!</v>
      </c>
      <c r="J383" s="19" t="e">
        <f>#REF!</f>
        <v>#REF!</v>
      </c>
      <c r="K383" s="19" t="e">
        <f>#REF!</f>
        <v>#REF!</v>
      </c>
      <c r="L383" s="19" t="e">
        <f>#REF!</f>
        <v>#REF!</v>
      </c>
      <c r="M383" s="19" t="e">
        <f>#REF!</f>
        <v>#REF!</v>
      </c>
      <c r="N383" s="19" t="e">
        <f>#REF!</f>
        <v>#REF!</v>
      </c>
      <c r="O383" s="19">
        <f t="shared" si="126"/>
        <v>10</v>
      </c>
      <c r="P383" s="19">
        <f t="shared" si="126"/>
        <v>3645.9</v>
      </c>
    </row>
    <row r="384" spans="1:16" s="20" customFormat="1" ht="64.5" thickBot="1" x14ac:dyDescent="0.25">
      <c r="A384" s="58">
        <v>369</v>
      </c>
      <c r="B384" s="59"/>
      <c r="C384" s="59" t="s">
        <v>934</v>
      </c>
      <c r="D384" s="60" t="s">
        <v>297</v>
      </c>
      <c r="E384" s="61" t="s">
        <v>935</v>
      </c>
      <c r="F384" s="62">
        <v>10</v>
      </c>
      <c r="G384" s="61">
        <v>4103.93</v>
      </c>
      <c r="H384" s="63"/>
      <c r="I384" s="19" t="e">
        <f>#REF!</f>
        <v>#REF!</v>
      </c>
      <c r="J384" s="19" t="e">
        <f>#REF!</f>
        <v>#REF!</v>
      </c>
      <c r="K384" s="19" t="e">
        <f>#REF!</f>
        <v>#REF!</v>
      </c>
      <c r="L384" s="19" t="e">
        <f>#REF!</f>
        <v>#REF!</v>
      </c>
      <c r="M384" s="19" t="e">
        <f>#REF!</f>
        <v>#REF!</v>
      </c>
      <c r="N384" s="19" t="e">
        <f>#REF!</f>
        <v>#REF!</v>
      </c>
      <c r="O384" s="19">
        <f t="shared" si="126"/>
        <v>10</v>
      </c>
      <c r="P384" s="19">
        <f t="shared" si="126"/>
        <v>4103.93</v>
      </c>
    </row>
    <row r="385" spans="1:16" s="20" customFormat="1" ht="89.25" x14ac:dyDescent="0.2">
      <c r="A385" s="58">
        <v>370</v>
      </c>
      <c r="B385" s="59"/>
      <c r="C385" s="59" t="s">
        <v>936</v>
      </c>
      <c r="D385" s="60" t="s">
        <v>302</v>
      </c>
      <c r="E385" s="61" t="s">
        <v>937</v>
      </c>
      <c r="F385" s="62">
        <v>140</v>
      </c>
      <c r="G385" s="61">
        <v>803.32</v>
      </c>
      <c r="H385" s="63"/>
      <c r="I385" s="19" t="e">
        <f>#REF!</f>
        <v>#REF!</v>
      </c>
      <c r="J385" s="19" t="e">
        <f>#REF!</f>
        <v>#REF!</v>
      </c>
      <c r="K385" s="19" t="e">
        <f>#REF!</f>
        <v>#REF!</v>
      </c>
      <c r="L385" s="19" t="e">
        <f>#REF!</f>
        <v>#REF!</v>
      </c>
      <c r="M385" s="19" t="e">
        <f>#REF!</f>
        <v>#REF!</v>
      </c>
      <c r="N385" s="19" t="e">
        <f>#REF!</f>
        <v>#REF!</v>
      </c>
      <c r="O385" s="19">
        <f t="shared" si="126"/>
        <v>140</v>
      </c>
      <c r="P385" s="19">
        <f t="shared" si="126"/>
        <v>803.32</v>
      </c>
    </row>
    <row r="386" spans="1:16" s="20" customFormat="1" ht="38.25" x14ac:dyDescent="0.2">
      <c r="A386" s="58">
        <v>371</v>
      </c>
      <c r="B386" s="59"/>
      <c r="C386" s="59" t="s">
        <v>938</v>
      </c>
      <c r="D386" s="60" t="s">
        <v>296</v>
      </c>
      <c r="E386" s="61">
        <v>29</v>
      </c>
      <c r="F386" s="62">
        <v>25</v>
      </c>
      <c r="G386" s="61">
        <v>725</v>
      </c>
      <c r="H386" s="63"/>
      <c r="I386" s="19" t="e">
        <f>#REF!</f>
        <v>#REF!</v>
      </c>
      <c r="J386" s="19" t="e">
        <f>#REF!</f>
        <v>#REF!</v>
      </c>
      <c r="K386" s="19" t="e">
        <f>#REF!</f>
        <v>#REF!</v>
      </c>
      <c r="L386" s="19" t="e">
        <f>#REF!</f>
        <v>#REF!</v>
      </c>
      <c r="M386" s="19" t="e">
        <f>#REF!</f>
        <v>#REF!</v>
      </c>
      <c r="N386" s="19" t="e">
        <f>#REF!</f>
        <v>#REF!</v>
      </c>
      <c r="O386" s="19">
        <f t="shared" ref="O386:P390" si="127">F386</f>
        <v>25</v>
      </c>
      <c r="P386" s="19">
        <f t="shared" si="127"/>
        <v>725</v>
      </c>
    </row>
    <row r="387" spans="1:16" s="20" customFormat="1" ht="63.75" x14ac:dyDescent="0.2">
      <c r="A387" s="58">
        <v>372</v>
      </c>
      <c r="B387" s="59"/>
      <c r="C387" s="59" t="s">
        <v>939</v>
      </c>
      <c r="D387" s="60" t="s">
        <v>297</v>
      </c>
      <c r="E387" s="61" t="s">
        <v>701</v>
      </c>
      <c r="F387" s="62">
        <v>9</v>
      </c>
      <c r="G387" s="61">
        <v>802.80000000000007</v>
      </c>
      <c r="H387" s="63"/>
      <c r="I387" s="19" t="e">
        <f>#REF!</f>
        <v>#REF!</v>
      </c>
      <c r="J387" s="19" t="e">
        <f>#REF!</f>
        <v>#REF!</v>
      </c>
      <c r="K387" s="19" t="e">
        <f>#REF!</f>
        <v>#REF!</v>
      </c>
      <c r="L387" s="19" t="e">
        <f>#REF!</f>
        <v>#REF!</v>
      </c>
      <c r="M387" s="19" t="e">
        <f>#REF!</f>
        <v>#REF!</v>
      </c>
      <c r="N387" s="19" t="e">
        <f>#REF!</f>
        <v>#REF!</v>
      </c>
      <c r="O387" s="19">
        <f t="shared" si="127"/>
        <v>9</v>
      </c>
      <c r="P387" s="19">
        <f t="shared" si="127"/>
        <v>802.80000000000007</v>
      </c>
    </row>
    <row r="388" spans="1:16" s="20" customFormat="1" ht="51.75" thickBot="1" x14ac:dyDescent="0.25">
      <c r="A388" s="58">
        <v>373</v>
      </c>
      <c r="B388" s="59"/>
      <c r="C388" s="59" t="s">
        <v>940</v>
      </c>
      <c r="D388" s="60" t="s">
        <v>297</v>
      </c>
      <c r="E388" s="61" t="s">
        <v>941</v>
      </c>
      <c r="F388" s="62">
        <v>1</v>
      </c>
      <c r="G388" s="61">
        <v>187.25</v>
      </c>
      <c r="H388" s="63"/>
      <c r="I388" s="19" t="e">
        <f>#REF!</f>
        <v>#REF!</v>
      </c>
      <c r="J388" s="19" t="e">
        <f>#REF!</f>
        <v>#REF!</v>
      </c>
      <c r="K388" s="19" t="e">
        <f>#REF!</f>
        <v>#REF!</v>
      </c>
      <c r="L388" s="19" t="e">
        <f>#REF!</f>
        <v>#REF!</v>
      </c>
      <c r="M388" s="19" t="e">
        <f>#REF!</f>
        <v>#REF!</v>
      </c>
      <c r="N388" s="19" t="e">
        <f>#REF!</f>
        <v>#REF!</v>
      </c>
      <c r="O388" s="19">
        <f t="shared" si="127"/>
        <v>1</v>
      </c>
      <c r="P388" s="19">
        <f t="shared" si="127"/>
        <v>187.25</v>
      </c>
    </row>
    <row r="389" spans="1:16" s="20" customFormat="1" ht="51" x14ac:dyDescent="0.2">
      <c r="A389" s="58">
        <v>374</v>
      </c>
      <c r="B389" s="59"/>
      <c r="C389" s="59" t="s">
        <v>942</v>
      </c>
      <c r="D389" s="60" t="s">
        <v>297</v>
      </c>
      <c r="E389" s="61" t="s">
        <v>943</v>
      </c>
      <c r="F389" s="62">
        <v>5</v>
      </c>
      <c r="G389" s="61">
        <v>1193.21</v>
      </c>
      <c r="H389" s="63"/>
      <c r="I389" s="19" t="e">
        <f>#REF!</f>
        <v>#REF!</v>
      </c>
      <c r="J389" s="19" t="e">
        <f>#REF!</f>
        <v>#REF!</v>
      </c>
      <c r="K389" s="19" t="e">
        <f>#REF!</f>
        <v>#REF!</v>
      </c>
      <c r="L389" s="19" t="e">
        <f>#REF!</f>
        <v>#REF!</v>
      </c>
      <c r="M389" s="19" t="e">
        <f>#REF!</f>
        <v>#REF!</v>
      </c>
      <c r="N389" s="19" t="e">
        <f>#REF!</f>
        <v>#REF!</v>
      </c>
      <c r="O389" s="19">
        <f t="shared" si="127"/>
        <v>5</v>
      </c>
      <c r="P389" s="19">
        <f t="shared" si="127"/>
        <v>1193.21</v>
      </c>
    </row>
    <row r="390" spans="1:16" s="20" customFormat="1" ht="63.75" x14ac:dyDescent="0.2">
      <c r="A390" s="58">
        <v>375</v>
      </c>
      <c r="B390" s="59"/>
      <c r="C390" s="59" t="s">
        <v>944</v>
      </c>
      <c r="D390" s="60" t="s">
        <v>297</v>
      </c>
      <c r="E390" s="61" t="s">
        <v>945</v>
      </c>
      <c r="F390" s="62">
        <v>5</v>
      </c>
      <c r="G390" s="61">
        <v>1057.01</v>
      </c>
      <c r="H390" s="63"/>
      <c r="I390" s="19" t="e">
        <f>#REF!</f>
        <v>#REF!</v>
      </c>
      <c r="J390" s="19" t="e">
        <f>#REF!</f>
        <v>#REF!</v>
      </c>
      <c r="K390" s="19" t="e">
        <f>#REF!</f>
        <v>#REF!</v>
      </c>
      <c r="L390" s="19" t="e">
        <f>#REF!</f>
        <v>#REF!</v>
      </c>
      <c r="M390" s="19" t="e">
        <f>#REF!</f>
        <v>#REF!</v>
      </c>
      <c r="N390" s="19" t="e">
        <f>#REF!</f>
        <v>#REF!</v>
      </c>
      <c r="O390" s="19">
        <f t="shared" si="127"/>
        <v>5</v>
      </c>
      <c r="P390" s="19">
        <f t="shared" si="127"/>
        <v>1057.01</v>
      </c>
    </row>
    <row r="391" spans="1:16" s="20" customFormat="1" ht="63.75" x14ac:dyDescent="0.2">
      <c r="A391" s="58">
        <v>376</v>
      </c>
      <c r="B391" s="59"/>
      <c r="C391" s="59" t="s">
        <v>946</v>
      </c>
      <c r="D391" s="60" t="s">
        <v>297</v>
      </c>
      <c r="E391" s="61" t="s">
        <v>947</v>
      </c>
      <c r="F391" s="62">
        <v>2</v>
      </c>
      <c r="G391" s="61">
        <v>291.5</v>
      </c>
      <c r="H391" s="63"/>
      <c r="I391" s="19" t="e">
        <f>#REF!</f>
        <v>#REF!</v>
      </c>
      <c r="J391" s="19" t="e">
        <f>#REF!</f>
        <v>#REF!</v>
      </c>
      <c r="K391" s="19" t="e">
        <f>#REF!</f>
        <v>#REF!</v>
      </c>
      <c r="L391" s="19" t="e">
        <f>#REF!</f>
        <v>#REF!</v>
      </c>
      <c r="M391" s="19" t="e">
        <f>#REF!</f>
        <v>#REF!</v>
      </c>
      <c r="N391" s="19" t="e">
        <f>#REF!</f>
        <v>#REF!</v>
      </c>
      <c r="O391" s="19">
        <f t="shared" ref="O391:P394" si="128">F391</f>
        <v>2</v>
      </c>
      <c r="P391" s="19">
        <f t="shared" si="128"/>
        <v>291.5</v>
      </c>
    </row>
    <row r="392" spans="1:16" s="20" customFormat="1" ht="102" x14ac:dyDescent="0.2">
      <c r="A392" s="58">
        <v>377</v>
      </c>
      <c r="B392" s="59"/>
      <c r="C392" s="59" t="s">
        <v>949</v>
      </c>
      <c r="D392" s="60" t="s">
        <v>537</v>
      </c>
      <c r="E392" s="61" t="s">
        <v>948</v>
      </c>
      <c r="F392" s="62">
        <v>52</v>
      </c>
      <c r="G392" s="61">
        <v>390</v>
      </c>
      <c r="H392" s="63"/>
      <c r="I392" s="19" t="e">
        <f>#REF!</f>
        <v>#REF!</v>
      </c>
      <c r="J392" s="19" t="e">
        <f>#REF!</f>
        <v>#REF!</v>
      </c>
      <c r="K392" s="19" t="e">
        <f>#REF!</f>
        <v>#REF!</v>
      </c>
      <c r="L392" s="19" t="e">
        <f>#REF!</f>
        <v>#REF!</v>
      </c>
      <c r="M392" s="19" t="e">
        <f>#REF!</f>
        <v>#REF!</v>
      </c>
      <c r="N392" s="19" t="e">
        <f>#REF!</f>
        <v>#REF!</v>
      </c>
      <c r="O392" s="19">
        <f t="shared" si="128"/>
        <v>52</v>
      </c>
      <c r="P392" s="19">
        <f t="shared" si="128"/>
        <v>390</v>
      </c>
    </row>
    <row r="393" spans="1:16" s="20" customFormat="1" ht="76.5" x14ac:dyDescent="0.2">
      <c r="A393" s="58">
        <v>378</v>
      </c>
      <c r="B393" s="59"/>
      <c r="C393" s="59" t="s">
        <v>950</v>
      </c>
      <c r="D393" s="60" t="s">
        <v>297</v>
      </c>
      <c r="E393" s="61" t="s">
        <v>951</v>
      </c>
      <c r="F393" s="62">
        <v>5</v>
      </c>
      <c r="G393" s="61">
        <v>469</v>
      </c>
      <c r="H393" s="63"/>
      <c r="I393" s="19" t="e">
        <f>#REF!</f>
        <v>#REF!</v>
      </c>
      <c r="J393" s="19" t="e">
        <f>#REF!</f>
        <v>#REF!</v>
      </c>
      <c r="K393" s="19" t="e">
        <f>#REF!</f>
        <v>#REF!</v>
      </c>
      <c r="L393" s="19" t="e">
        <f>#REF!</f>
        <v>#REF!</v>
      </c>
      <c r="M393" s="19" t="e">
        <f>#REF!</f>
        <v>#REF!</v>
      </c>
      <c r="N393" s="19" t="e">
        <f>#REF!</f>
        <v>#REF!</v>
      </c>
      <c r="O393" s="19">
        <f t="shared" si="128"/>
        <v>5</v>
      </c>
      <c r="P393" s="19">
        <f t="shared" si="128"/>
        <v>469</v>
      </c>
    </row>
    <row r="394" spans="1:16" s="20" customFormat="1" ht="63.75" x14ac:dyDescent="0.2">
      <c r="A394" s="58">
        <v>379</v>
      </c>
      <c r="B394" s="59"/>
      <c r="C394" s="59" t="s">
        <v>953</v>
      </c>
      <c r="D394" s="60" t="s">
        <v>297</v>
      </c>
      <c r="E394" s="61" t="s">
        <v>952</v>
      </c>
      <c r="F394" s="62">
        <v>4</v>
      </c>
      <c r="G394" s="61">
        <v>860.80000000000007</v>
      </c>
      <c r="H394" s="63"/>
      <c r="I394" s="19" t="e">
        <f>#REF!</f>
        <v>#REF!</v>
      </c>
      <c r="J394" s="19" t="e">
        <f>#REF!</f>
        <v>#REF!</v>
      </c>
      <c r="K394" s="19" t="e">
        <f>#REF!</f>
        <v>#REF!</v>
      </c>
      <c r="L394" s="19" t="e">
        <f>#REF!</f>
        <v>#REF!</v>
      </c>
      <c r="M394" s="19" t="e">
        <f>#REF!</f>
        <v>#REF!</v>
      </c>
      <c r="N394" s="19" t="e">
        <f>#REF!</f>
        <v>#REF!</v>
      </c>
      <c r="O394" s="19">
        <f t="shared" si="128"/>
        <v>4</v>
      </c>
      <c r="P394" s="19">
        <f t="shared" si="128"/>
        <v>860.80000000000007</v>
      </c>
    </row>
    <row r="395" spans="1:16" s="20" customFormat="1" ht="63.75" x14ac:dyDescent="0.2">
      <c r="A395" s="58">
        <v>380</v>
      </c>
      <c r="B395" s="59"/>
      <c r="C395" s="59" t="s">
        <v>954</v>
      </c>
      <c r="D395" s="60" t="s">
        <v>297</v>
      </c>
      <c r="E395" s="61" t="s">
        <v>952</v>
      </c>
      <c r="F395" s="62">
        <v>3</v>
      </c>
      <c r="G395" s="61">
        <v>645.6</v>
      </c>
      <c r="H395" s="63"/>
      <c r="I395" s="19" t="e">
        <f>#REF!</f>
        <v>#REF!</v>
      </c>
      <c r="J395" s="19" t="e">
        <f>#REF!</f>
        <v>#REF!</v>
      </c>
      <c r="K395" s="19" t="e">
        <f>#REF!</f>
        <v>#REF!</v>
      </c>
      <c r="L395" s="19" t="e">
        <f>#REF!</f>
        <v>#REF!</v>
      </c>
      <c r="M395" s="19" t="e">
        <f>#REF!</f>
        <v>#REF!</v>
      </c>
      <c r="N395" s="19" t="e">
        <f>#REF!</f>
        <v>#REF!</v>
      </c>
      <c r="O395" s="19">
        <f t="shared" ref="O395:P400" si="129">F395</f>
        <v>3</v>
      </c>
      <c r="P395" s="19">
        <f t="shared" si="129"/>
        <v>645.6</v>
      </c>
    </row>
    <row r="396" spans="1:16" s="20" customFormat="1" ht="64.5" thickBot="1" x14ac:dyDescent="0.25">
      <c r="A396" s="58">
        <v>381</v>
      </c>
      <c r="B396" s="59"/>
      <c r="C396" s="59" t="s">
        <v>955</v>
      </c>
      <c r="D396" s="60" t="s">
        <v>297</v>
      </c>
      <c r="E396" s="61" t="s">
        <v>952</v>
      </c>
      <c r="F396" s="62">
        <v>7</v>
      </c>
      <c r="G396" s="61">
        <v>1506.4</v>
      </c>
      <c r="H396" s="63"/>
      <c r="I396" s="19" t="e">
        <f>#REF!</f>
        <v>#REF!</v>
      </c>
      <c r="J396" s="19" t="e">
        <f>#REF!</f>
        <v>#REF!</v>
      </c>
      <c r="K396" s="19" t="e">
        <f>#REF!</f>
        <v>#REF!</v>
      </c>
      <c r="L396" s="19" t="e">
        <f>#REF!</f>
        <v>#REF!</v>
      </c>
      <c r="M396" s="19" t="e">
        <f>#REF!</f>
        <v>#REF!</v>
      </c>
      <c r="N396" s="19" t="e">
        <f>#REF!</f>
        <v>#REF!</v>
      </c>
      <c r="O396" s="19">
        <f t="shared" si="129"/>
        <v>7</v>
      </c>
      <c r="P396" s="19">
        <f t="shared" si="129"/>
        <v>1506.4</v>
      </c>
    </row>
    <row r="397" spans="1:16" s="20" customFormat="1" ht="51" x14ac:dyDescent="0.2">
      <c r="A397" s="58">
        <v>382</v>
      </c>
      <c r="B397" s="59"/>
      <c r="C397" s="59" t="s">
        <v>956</v>
      </c>
      <c r="D397" s="60" t="s">
        <v>296</v>
      </c>
      <c r="E397" s="61" t="s">
        <v>299</v>
      </c>
      <c r="F397" s="62">
        <v>195</v>
      </c>
      <c r="G397" s="61">
        <v>624</v>
      </c>
      <c r="H397" s="63"/>
      <c r="I397" s="19" t="e">
        <f>#REF!</f>
        <v>#REF!</v>
      </c>
      <c r="J397" s="19" t="e">
        <f>#REF!</f>
        <v>#REF!</v>
      </c>
      <c r="K397" s="19" t="e">
        <f>#REF!</f>
        <v>#REF!</v>
      </c>
      <c r="L397" s="19" t="e">
        <f>#REF!</f>
        <v>#REF!</v>
      </c>
      <c r="M397" s="19" t="e">
        <f>#REF!</f>
        <v>#REF!</v>
      </c>
      <c r="N397" s="19" t="e">
        <f>#REF!</f>
        <v>#REF!</v>
      </c>
      <c r="O397" s="19">
        <f t="shared" si="129"/>
        <v>195</v>
      </c>
      <c r="P397" s="19">
        <f t="shared" si="129"/>
        <v>624</v>
      </c>
    </row>
    <row r="398" spans="1:16" s="20" customFormat="1" ht="63.75" x14ac:dyDescent="0.2">
      <c r="A398" s="58">
        <v>383</v>
      </c>
      <c r="B398" s="59"/>
      <c r="C398" s="59" t="s">
        <v>957</v>
      </c>
      <c r="D398" s="60" t="s">
        <v>297</v>
      </c>
      <c r="E398" s="61" t="s">
        <v>958</v>
      </c>
      <c r="F398" s="62">
        <v>20</v>
      </c>
      <c r="G398" s="61">
        <v>691.2</v>
      </c>
      <c r="H398" s="63"/>
      <c r="I398" s="19" t="e">
        <f>#REF!</f>
        <v>#REF!</v>
      </c>
      <c r="J398" s="19" t="e">
        <f>#REF!</f>
        <v>#REF!</v>
      </c>
      <c r="K398" s="19" t="e">
        <f>#REF!</f>
        <v>#REF!</v>
      </c>
      <c r="L398" s="19" t="e">
        <f>#REF!</f>
        <v>#REF!</v>
      </c>
      <c r="M398" s="19" t="e">
        <f>#REF!</f>
        <v>#REF!</v>
      </c>
      <c r="N398" s="19" t="e">
        <f>#REF!</f>
        <v>#REF!</v>
      </c>
      <c r="O398" s="19">
        <f t="shared" si="129"/>
        <v>20</v>
      </c>
      <c r="P398" s="19">
        <f t="shared" si="129"/>
        <v>691.2</v>
      </c>
    </row>
    <row r="399" spans="1:16" s="20" customFormat="1" ht="64.5" thickBot="1" x14ac:dyDescent="0.25">
      <c r="A399" s="58">
        <v>384</v>
      </c>
      <c r="B399" s="59"/>
      <c r="C399" s="59" t="s">
        <v>959</v>
      </c>
      <c r="D399" s="60" t="s">
        <v>297</v>
      </c>
      <c r="E399" s="61" t="s">
        <v>960</v>
      </c>
      <c r="F399" s="62">
        <v>5</v>
      </c>
      <c r="G399" s="61">
        <v>384.75</v>
      </c>
      <c r="H399" s="63"/>
      <c r="I399" s="19" t="e">
        <f>#REF!</f>
        <v>#REF!</v>
      </c>
      <c r="J399" s="19" t="e">
        <f>#REF!</f>
        <v>#REF!</v>
      </c>
      <c r="K399" s="19" t="e">
        <f>#REF!</f>
        <v>#REF!</v>
      </c>
      <c r="L399" s="19" t="e">
        <f>#REF!</f>
        <v>#REF!</v>
      </c>
      <c r="M399" s="19" t="e">
        <f>#REF!</f>
        <v>#REF!</v>
      </c>
      <c r="N399" s="19" t="e">
        <f>#REF!</f>
        <v>#REF!</v>
      </c>
      <c r="O399" s="19">
        <f t="shared" si="129"/>
        <v>5</v>
      </c>
      <c r="P399" s="19">
        <f t="shared" si="129"/>
        <v>384.75</v>
      </c>
    </row>
    <row r="400" spans="1:16" s="20" customFormat="1" ht="63.75" x14ac:dyDescent="0.2">
      <c r="A400" s="58">
        <v>385</v>
      </c>
      <c r="B400" s="59"/>
      <c r="C400" s="59" t="s">
        <v>961</v>
      </c>
      <c r="D400" s="60" t="s">
        <v>297</v>
      </c>
      <c r="E400" s="61" t="s">
        <v>960</v>
      </c>
      <c r="F400" s="62">
        <v>5</v>
      </c>
      <c r="G400" s="61">
        <v>384.75</v>
      </c>
      <c r="H400" s="63"/>
      <c r="I400" s="19" t="e">
        <f>#REF!</f>
        <v>#REF!</v>
      </c>
      <c r="J400" s="19" t="e">
        <f>#REF!</f>
        <v>#REF!</v>
      </c>
      <c r="K400" s="19" t="e">
        <f>#REF!</f>
        <v>#REF!</v>
      </c>
      <c r="L400" s="19" t="e">
        <f>#REF!</f>
        <v>#REF!</v>
      </c>
      <c r="M400" s="19" t="e">
        <f>#REF!</f>
        <v>#REF!</v>
      </c>
      <c r="N400" s="19" t="e">
        <f>#REF!</f>
        <v>#REF!</v>
      </c>
      <c r="O400" s="19">
        <f t="shared" si="129"/>
        <v>5</v>
      </c>
      <c r="P400" s="19">
        <f t="shared" si="129"/>
        <v>384.75</v>
      </c>
    </row>
    <row r="401" spans="1:16" s="20" customFormat="1" ht="63.75" x14ac:dyDescent="0.2">
      <c r="A401" s="58">
        <v>386</v>
      </c>
      <c r="B401" s="59"/>
      <c r="C401" s="59" t="s">
        <v>962</v>
      </c>
      <c r="D401" s="60" t="s">
        <v>297</v>
      </c>
      <c r="E401" s="61">
        <v>426</v>
      </c>
      <c r="F401" s="62">
        <v>1</v>
      </c>
      <c r="G401" s="61">
        <v>426</v>
      </c>
      <c r="H401" s="63"/>
      <c r="I401" s="19" t="e">
        <f>#REF!</f>
        <v>#REF!</v>
      </c>
      <c r="J401" s="19" t="e">
        <f>#REF!</f>
        <v>#REF!</v>
      </c>
      <c r="K401" s="19" t="e">
        <f>#REF!</f>
        <v>#REF!</v>
      </c>
      <c r="L401" s="19" t="e">
        <f>#REF!</f>
        <v>#REF!</v>
      </c>
      <c r="M401" s="19" t="e">
        <f>#REF!</f>
        <v>#REF!</v>
      </c>
      <c r="N401" s="19" t="e">
        <f>#REF!</f>
        <v>#REF!</v>
      </c>
      <c r="O401" s="19">
        <f t="shared" ref="O401:P404" si="130">F401</f>
        <v>1</v>
      </c>
      <c r="P401" s="19">
        <f t="shared" si="130"/>
        <v>426</v>
      </c>
    </row>
    <row r="402" spans="1:16" s="20" customFormat="1" ht="76.5" x14ac:dyDescent="0.2">
      <c r="A402" s="58">
        <v>387</v>
      </c>
      <c r="B402" s="59"/>
      <c r="C402" s="59" t="s">
        <v>963</v>
      </c>
      <c r="D402" s="60" t="s">
        <v>296</v>
      </c>
      <c r="E402" s="61" t="s">
        <v>964</v>
      </c>
      <c r="F402" s="62">
        <v>4900</v>
      </c>
      <c r="G402" s="61">
        <v>8746.7800000000007</v>
      </c>
      <c r="H402" s="63"/>
      <c r="I402" s="19" t="e">
        <f>#REF!</f>
        <v>#REF!</v>
      </c>
      <c r="J402" s="19" t="e">
        <f>#REF!</f>
        <v>#REF!</v>
      </c>
      <c r="K402" s="19" t="e">
        <f>#REF!</f>
        <v>#REF!</v>
      </c>
      <c r="L402" s="19" t="e">
        <f>#REF!</f>
        <v>#REF!</v>
      </c>
      <c r="M402" s="19" t="e">
        <f>#REF!</f>
        <v>#REF!</v>
      </c>
      <c r="N402" s="19" t="e">
        <f>#REF!</f>
        <v>#REF!</v>
      </c>
      <c r="O402" s="19">
        <f t="shared" si="130"/>
        <v>4900</v>
      </c>
      <c r="P402" s="19">
        <f t="shared" si="130"/>
        <v>8746.7800000000007</v>
      </c>
    </row>
    <row r="403" spans="1:16" s="20" customFormat="1" ht="63.75" x14ac:dyDescent="0.2">
      <c r="A403" s="58">
        <v>388</v>
      </c>
      <c r="B403" s="59"/>
      <c r="C403" s="59" t="s">
        <v>965</v>
      </c>
      <c r="D403" s="60" t="s">
        <v>297</v>
      </c>
      <c r="E403" s="61" t="s">
        <v>966</v>
      </c>
      <c r="F403" s="62">
        <v>41</v>
      </c>
      <c r="G403" s="61">
        <v>3017.6000000000004</v>
      </c>
      <c r="H403" s="63"/>
      <c r="I403" s="19" t="e">
        <f>#REF!</f>
        <v>#REF!</v>
      </c>
      <c r="J403" s="19" t="e">
        <f>#REF!</f>
        <v>#REF!</v>
      </c>
      <c r="K403" s="19" t="e">
        <f>#REF!</f>
        <v>#REF!</v>
      </c>
      <c r="L403" s="19" t="e">
        <f>#REF!</f>
        <v>#REF!</v>
      </c>
      <c r="M403" s="19" t="e">
        <f>#REF!</f>
        <v>#REF!</v>
      </c>
      <c r="N403" s="19" t="e">
        <f>#REF!</f>
        <v>#REF!</v>
      </c>
      <c r="O403" s="19">
        <f t="shared" si="130"/>
        <v>41</v>
      </c>
      <c r="P403" s="19">
        <f t="shared" si="130"/>
        <v>3017.6000000000004</v>
      </c>
    </row>
    <row r="404" spans="1:16" s="20" customFormat="1" ht="63.75" x14ac:dyDescent="0.2">
      <c r="A404" s="58">
        <v>389</v>
      </c>
      <c r="B404" s="59"/>
      <c r="C404" s="59" t="s">
        <v>967</v>
      </c>
      <c r="D404" s="60" t="s">
        <v>297</v>
      </c>
      <c r="E404" s="61" t="s">
        <v>968</v>
      </c>
      <c r="F404" s="62">
        <v>10</v>
      </c>
      <c r="G404" s="61">
        <v>739.80000000000007</v>
      </c>
      <c r="H404" s="63"/>
      <c r="I404" s="19" t="e">
        <f>#REF!</f>
        <v>#REF!</v>
      </c>
      <c r="J404" s="19" t="e">
        <f>#REF!</f>
        <v>#REF!</v>
      </c>
      <c r="K404" s="19" t="e">
        <f>#REF!</f>
        <v>#REF!</v>
      </c>
      <c r="L404" s="19" t="e">
        <f>#REF!</f>
        <v>#REF!</v>
      </c>
      <c r="M404" s="19" t="e">
        <f>#REF!</f>
        <v>#REF!</v>
      </c>
      <c r="N404" s="19" t="e">
        <f>#REF!</f>
        <v>#REF!</v>
      </c>
      <c r="O404" s="19">
        <f t="shared" si="130"/>
        <v>10</v>
      </c>
      <c r="P404" s="19">
        <f t="shared" si="130"/>
        <v>739.80000000000007</v>
      </c>
    </row>
    <row r="405" spans="1:16" s="20" customFormat="1" ht="63.75" x14ac:dyDescent="0.2">
      <c r="A405" s="58">
        <v>390</v>
      </c>
      <c r="B405" s="59"/>
      <c r="C405" s="59" t="s">
        <v>969</v>
      </c>
      <c r="D405" s="60" t="s">
        <v>297</v>
      </c>
      <c r="E405" s="61" t="s">
        <v>970</v>
      </c>
      <c r="F405" s="62">
        <v>1</v>
      </c>
      <c r="G405" s="61">
        <v>721.5</v>
      </c>
      <c r="H405" s="63"/>
      <c r="I405" s="19" t="e">
        <f>#REF!</f>
        <v>#REF!</v>
      </c>
      <c r="J405" s="19" t="e">
        <f>#REF!</f>
        <v>#REF!</v>
      </c>
      <c r="K405" s="19" t="e">
        <f>#REF!</f>
        <v>#REF!</v>
      </c>
      <c r="L405" s="19" t="e">
        <f>#REF!</f>
        <v>#REF!</v>
      </c>
      <c r="M405" s="19" t="e">
        <f>#REF!</f>
        <v>#REF!</v>
      </c>
      <c r="N405" s="19" t="e">
        <f>#REF!</f>
        <v>#REF!</v>
      </c>
      <c r="O405" s="19">
        <f t="shared" ref="O405:P406" si="131">F405</f>
        <v>1</v>
      </c>
      <c r="P405" s="19">
        <f t="shared" si="131"/>
        <v>721.5</v>
      </c>
    </row>
    <row r="406" spans="1:16" s="20" customFormat="1" ht="76.5" x14ac:dyDescent="0.2">
      <c r="A406" s="58">
        <v>391</v>
      </c>
      <c r="B406" s="59"/>
      <c r="C406" s="59" t="s">
        <v>971</v>
      </c>
      <c r="D406" s="60" t="s">
        <v>347</v>
      </c>
      <c r="E406" s="61">
        <v>78</v>
      </c>
      <c r="F406" s="62">
        <v>50</v>
      </c>
      <c r="G406" s="61">
        <v>3900</v>
      </c>
      <c r="H406" s="63"/>
      <c r="I406" s="19" t="e">
        <f>#REF!</f>
        <v>#REF!</v>
      </c>
      <c r="J406" s="19" t="e">
        <f>#REF!</f>
        <v>#REF!</v>
      </c>
      <c r="K406" s="19" t="e">
        <f>#REF!</f>
        <v>#REF!</v>
      </c>
      <c r="L406" s="19" t="e">
        <f>#REF!</f>
        <v>#REF!</v>
      </c>
      <c r="M406" s="19" t="e">
        <f>#REF!</f>
        <v>#REF!</v>
      </c>
      <c r="N406" s="19" t="e">
        <f>#REF!</f>
        <v>#REF!</v>
      </c>
      <c r="O406" s="19">
        <f t="shared" si="131"/>
        <v>50</v>
      </c>
      <c r="P406" s="19">
        <f t="shared" si="131"/>
        <v>3900</v>
      </c>
    </row>
    <row r="407" spans="1:16" s="20" customFormat="1" ht="89.25" x14ac:dyDescent="0.2">
      <c r="A407" s="58">
        <v>392</v>
      </c>
      <c r="B407" s="59"/>
      <c r="C407" s="59" t="s">
        <v>972</v>
      </c>
      <c r="D407" s="60" t="s">
        <v>302</v>
      </c>
      <c r="E407" s="61" t="s">
        <v>973</v>
      </c>
      <c r="F407" s="62">
        <v>324</v>
      </c>
      <c r="G407" s="61">
        <v>5783.4000000000005</v>
      </c>
      <c r="H407" s="63"/>
      <c r="I407" s="19" t="e">
        <f>#REF!</f>
        <v>#REF!</v>
      </c>
      <c r="J407" s="19" t="e">
        <f>#REF!</f>
        <v>#REF!</v>
      </c>
      <c r="K407" s="19" t="e">
        <f>#REF!</f>
        <v>#REF!</v>
      </c>
      <c r="L407" s="19" t="e">
        <f>#REF!</f>
        <v>#REF!</v>
      </c>
      <c r="M407" s="19" t="e">
        <f>#REF!</f>
        <v>#REF!</v>
      </c>
      <c r="N407" s="19" t="e">
        <f>#REF!</f>
        <v>#REF!</v>
      </c>
      <c r="O407" s="19">
        <f t="shared" ref="O407:P409" si="132">F407</f>
        <v>324</v>
      </c>
      <c r="P407" s="19">
        <f t="shared" si="132"/>
        <v>5783.4000000000005</v>
      </c>
    </row>
    <row r="408" spans="1:16" s="20" customFormat="1" ht="63.75" x14ac:dyDescent="0.2">
      <c r="A408" s="58">
        <v>393</v>
      </c>
      <c r="B408" s="59"/>
      <c r="C408" s="59" t="s">
        <v>974</v>
      </c>
      <c r="D408" s="60" t="s">
        <v>297</v>
      </c>
      <c r="E408" s="61" t="s">
        <v>975</v>
      </c>
      <c r="F408" s="62">
        <v>50</v>
      </c>
      <c r="G408" s="61">
        <v>1690</v>
      </c>
      <c r="H408" s="63"/>
      <c r="I408" s="19" t="e">
        <f>#REF!</f>
        <v>#REF!</v>
      </c>
      <c r="J408" s="19" t="e">
        <f>#REF!</f>
        <v>#REF!</v>
      </c>
      <c r="K408" s="19" t="e">
        <f>#REF!</f>
        <v>#REF!</v>
      </c>
      <c r="L408" s="19" t="e">
        <f>#REF!</f>
        <v>#REF!</v>
      </c>
      <c r="M408" s="19" t="e">
        <f>#REF!</f>
        <v>#REF!</v>
      </c>
      <c r="N408" s="19" t="e">
        <f>#REF!</f>
        <v>#REF!</v>
      </c>
      <c r="O408" s="19">
        <f t="shared" si="132"/>
        <v>50</v>
      </c>
      <c r="P408" s="19">
        <f t="shared" si="132"/>
        <v>1690</v>
      </c>
    </row>
    <row r="409" spans="1:16" s="20" customFormat="1" ht="63.75" x14ac:dyDescent="0.2">
      <c r="A409" s="58">
        <v>394</v>
      </c>
      <c r="B409" s="59"/>
      <c r="C409" s="59" t="s">
        <v>976</v>
      </c>
      <c r="D409" s="60" t="s">
        <v>328</v>
      </c>
      <c r="E409" s="61" t="s">
        <v>977</v>
      </c>
      <c r="F409" s="62">
        <v>90</v>
      </c>
      <c r="G409" s="61">
        <v>4355.3200000000006</v>
      </c>
      <c r="H409" s="63"/>
      <c r="I409" s="19" t="e">
        <f>#REF!</f>
        <v>#REF!</v>
      </c>
      <c r="J409" s="19" t="e">
        <f>#REF!</f>
        <v>#REF!</v>
      </c>
      <c r="K409" s="19" t="e">
        <f>#REF!</f>
        <v>#REF!</v>
      </c>
      <c r="L409" s="19" t="e">
        <f>#REF!</f>
        <v>#REF!</v>
      </c>
      <c r="M409" s="19" t="e">
        <f>#REF!</f>
        <v>#REF!</v>
      </c>
      <c r="N409" s="19" t="e">
        <f>#REF!</f>
        <v>#REF!</v>
      </c>
      <c r="O409" s="19">
        <f t="shared" si="132"/>
        <v>90</v>
      </c>
      <c r="P409" s="19">
        <f t="shared" si="132"/>
        <v>4355.3200000000006</v>
      </c>
    </row>
    <row r="410" spans="1:16" s="20" customFormat="1" ht="63.75" x14ac:dyDescent="0.2">
      <c r="A410" s="58">
        <v>395</v>
      </c>
      <c r="B410" s="59"/>
      <c r="C410" s="59" t="s">
        <v>978</v>
      </c>
      <c r="D410" s="60" t="s">
        <v>297</v>
      </c>
      <c r="E410" s="61" t="s">
        <v>979</v>
      </c>
      <c r="F410" s="62">
        <v>10</v>
      </c>
      <c r="G410" s="61">
        <v>211</v>
      </c>
      <c r="H410" s="63"/>
      <c r="I410" s="19" t="e">
        <f>#REF!</f>
        <v>#REF!</v>
      </c>
      <c r="J410" s="19" t="e">
        <f>#REF!</f>
        <v>#REF!</v>
      </c>
      <c r="K410" s="19" t="e">
        <f>#REF!</f>
        <v>#REF!</v>
      </c>
      <c r="L410" s="19" t="e">
        <f>#REF!</f>
        <v>#REF!</v>
      </c>
      <c r="M410" s="19" t="e">
        <f>#REF!</f>
        <v>#REF!</v>
      </c>
      <c r="N410" s="19" t="e">
        <f>#REF!</f>
        <v>#REF!</v>
      </c>
      <c r="O410" s="19">
        <f t="shared" ref="O410:P413" si="133">F410</f>
        <v>10</v>
      </c>
      <c r="P410" s="19">
        <f t="shared" si="133"/>
        <v>211</v>
      </c>
    </row>
    <row r="411" spans="1:16" s="20" customFormat="1" ht="63.75" x14ac:dyDescent="0.2">
      <c r="A411" s="58">
        <v>396</v>
      </c>
      <c r="B411" s="59"/>
      <c r="C411" s="59" t="s">
        <v>980</v>
      </c>
      <c r="D411" s="60" t="s">
        <v>297</v>
      </c>
      <c r="E411" s="61" t="s">
        <v>979</v>
      </c>
      <c r="F411" s="62">
        <v>5</v>
      </c>
      <c r="G411" s="61">
        <v>105.5</v>
      </c>
      <c r="H411" s="63"/>
      <c r="I411" s="19" t="e">
        <f>#REF!</f>
        <v>#REF!</v>
      </c>
      <c r="J411" s="19" t="e">
        <f>#REF!</f>
        <v>#REF!</v>
      </c>
      <c r="K411" s="19" t="e">
        <f>#REF!</f>
        <v>#REF!</v>
      </c>
      <c r="L411" s="19" t="e">
        <f>#REF!</f>
        <v>#REF!</v>
      </c>
      <c r="M411" s="19" t="e">
        <f>#REF!</f>
        <v>#REF!</v>
      </c>
      <c r="N411" s="19" t="e">
        <f>#REF!</f>
        <v>#REF!</v>
      </c>
      <c r="O411" s="19">
        <f t="shared" si="133"/>
        <v>5</v>
      </c>
      <c r="P411" s="19">
        <f t="shared" si="133"/>
        <v>105.5</v>
      </c>
    </row>
    <row r="412" spans="1:16" s="20" customFormat="1" ht="51" x14ac:dyDescent="0.2">
      <c r="A412" s="58">
        <v>397</v>
      </c>
      <c r="B412" s="59"/>
      <c r="C412" s="59" t="s">
        <v>981</v>
      </c>
      <c r="D412" s="60" t="s">
        <v>297</v>
      </c>
      <c r="E412" s="61" t="s">
        <v>982</v>
      </c>
      <c r="F412" s="62">
        <v>143</v>
      </c>
      <c r="G412" s="61">
        <v>7650.5</v>
      </c>
      <c r="H412" s="63"/>
      <c r="I412" s="19" t="e">
        <f>#REF!</f>
        <v>#REF!</v>
      </c>
      <c r="J412" s="19" t="e">
        <f>#REF!</f>
        <v>#REF!</v>
      </c>
      <c r="K412" s="19" t="e">
        <f>#REF!</f>
        <v>#REF!</v>
      </c>
      <c r="L412" s="19" t="e">
        <f>#REF!</f>
        <v>#REF!</v>
      </c>
      <c r="M412" s="19" t="e">
        <f>#REF!</f>
        <v>#REF!</v>
      </c>
      <c r="N412" s="19" t="e">
        <f>#REF!</f>
        <v>#REF!</v>
      </c>
      <c r="O412" s="19">
        <f t="shared" si="133"/>
        <v>143</v>
      </c>
      <c r="P412" s="19">
        <f t="shared" si="133"/>
        <v>7650.5</v>
      </c>
    </row>
    <row r="413" spans="1:16" s="20" customFormat="1" ht="102" x14ac:dyDescent="0.2">
      <c r="A413" s="58">
        <v>398</v>
      </c>
      <c r="B413" s="59"/>
      <c r="C413" s="59" t="s">
        <v>983</v>
      </c>
      <c r="D413" s="60" t="s">
        <v>297</v>
      </c>
      <c r="E413" s="61" t="s">
        <v>984</v>
      </c>
      <c r="F413" s="62">
        <v>1</v>
      </c>
      <c r="G413" s="61">
        <v>146.11000000000001</v>
      </c>
      <c r="H413" s="63"/>
      <c r="I413" s="19" t="e">
        <f>#REF!</f>
        <v>#REF!</v>
      </c>
      <c r="J413" s="19" t="e">
        <f>#REF!</f>
        <v>#REF!</v>
      </c>
      <c r="K413" s="19" t="e">
        <f>#REF!</f>
        <v>#REF!</v>
      </c>
      <c r="L413" s="19" t="e">
        <f>#REF!</f>
        <v>#REF!</v>
      </c>
      <c r="M413" s="19" t="e">
        <f>#REF!</f>
        <v>#REF!</v>
      </c>
      <c r="N413" s="19" t="e">
        <f>#REF!</f>
        <v>#REF!</v>
      </c>
      <c r="O413" s="19">
        <f t="shared" si="133"/>
        <v>1</v>
      </c>
      <c r="P413" s="19">
        <f t="shared" si="133"/>
        <v>146.11000000000001</v>
      </c>
    </row>
    <row r="414" spans="1:16" s="20" customFormat="1" ht="63.75" x14ac:dyDescent="0.2">
      <c r="A414" s="58">
        <v>399</v>
      </c>
      <c r="B414" s="59"/>
      <c r="C414" s="59" t="s">
        <v>985</v>
      </c>
      <c r="D414" s="60" t="s">
        <v>297</v>
      </c>
      <c r="E414" s="61" t="s">
        <v>575</v>
      </c>
      <c r="F414" s="62">
        <v>21</v>
      </c>
      <c r="G414" s="61">
        <v>646.80000000000007</v>
      </c>
      <c r="H414" s="63"/>
      <c r="I414" s="19" t="e">
        <f>#REF!</f>
        <v>#REF!</v>
      </c>
      <c r="J414" s="19" t="e">
        <f>#REF!</f>
        <v>#REF!</v>
      </c>
      <c r="K414" s="19" t="e">
        <f>#REF!</f>
        <v>#REF!</v>
      </c>
      <c r="L414" s="19" t="e">
        <f>#REF!</f>
        <v>#REF!</v>
      </c>
      <c r="M414" s="19" t="e">
        <f>#REF!</f>
        <v>#REF!</v>
      </c>
      <c r="N414" s="19" t="e">
        <f>#REF!</f>
        <v>#REF!</v>
      </c>
      <c r="O414" s="19">
        <f t="shared" ref="O414:P418" si="134">F414</f>
        <v>21</v>
      </c>
      <c r="P414" s="19">
        <f t="shared" si="134"/>
        <v>646.80000000000007</v>
      </c>
    </row>
    <row r="415" spans="1:16" s="20" customFormat="1" ht="64.5" thickBot="1" x14ac:dyDescent="0.25">
      <c r="A415" s="58">
        <v>400</v>
      </c>
      <c r="B415" s="59"/>
      <c r="C415" s="59" t="s">
        <v>986</v>
      </c>
      <c r="D415" s="60" t="s">
        <v>297</v>
      </c>
      <c r="E415" s="61" t="s">
        <v>987</v>
      </c>
      <c r="F415" s="62">
        <v>3</v>
      </c>
      <c r="G415" s="61">
        <v>53.330000000000005</v>
      </c>
      <c r="H415" s="63"/>
      <c r="I415" s="19" t="e">
        <f>#REF!</f>
        <v>#REF!</v>
      </c>
      <c r="J415" s="19" t="e">
        <f>#REF!</f>
        <v>#REF!</v>
      </c>
      <c r="K415" s="19" t="e">
        <f>#REF!</f>
        <v>#REF!</v>
      </c>
      <c r="L415" s="19" t="e">
        <f>#REF!</f>
        <v>#REF!</v>
      </c>
      <c r="M415" s="19" t="e">
        <f>#REF!</f>
        <v>#REF!</v>
      </c>
      <c r="N415" s="19" t="e">
        <f>#REF!</f>
        <v>#REF!</v>
      </c>
      <c r="O415" s="19">
        <f t="shared" si="134"/>
        <v>3</v>
      </c>
      <c r="P415" s="19">
        <f t="shared" si="134"/>
        <v>53.330000000000005</v>
      </c>
    </row>
    <row r="416" spans="1:16" s="20" customFormat="1" ht="63.75" x14ac:dyDescent="0.2">
      <c r="A416" s="58">
        <v>401</v>
      </c>
      <c r="B416" s="59"/>
      <c r="C416" s="59" t="s">
        <v>988</v>
      </c>
      <c r="D416" s="60" t="s">
        <v>297</v>
      </c>
      <c r="E416" s="61">
        <v>9</v>
      </c>
      <c r="F416" s="62">
        <v>1.4000000000000001</v>
      </c>
      <c r="G416" s="61">
        <v>12.600000000000001</v>
      </c>
      <c r="H416" s="63"/>
      <c r="I416" s="19" t="e">
        <f>#REF!</f>
        <v>#REF!</v>
      </c>
      <c r="J416" s="19" t="e">
        <f>#REF!</f>
        <v>#REF!</v>
      </c>
      <c r="K416" s="19" t="e">
        <f>#REF!</f>
        <v>#REF!</v>
      </c>
      <c r="L416" s="19" t="e">
        <f>#REF!</f>
        <v>#REF!</v>
      </c>
      <c r="M416" s="19" t="e">
        <f>#REF!</f>
        <v>#REF!</v>
      </c>
      <c r="N416" s="19" t="e">
        <f>#REF!</f>
        <v>#REF!</v>
      </c>
      <c r="O416" s="19">
        <f t="shared" si="134"/>
        <v>1.4000000000000001</v>
      </c>
      <c r="P416" s="19">
        <f t="shared" si="134"/>
        <v>12.600000000000001</v>
      </c>
    </row>
    <row r="417" spans="1:16" s="20" customFormat="1" ht="63.75" x14ac:dyDescent="0.2">
      <c r="A417" s="58">
        <v>402</v>
      </c>
      <c r="B417" s="59"/>
      <c r="C417" s="59" t="s">
        <v>989</v>
      </c>
      <c r="D417" s="60" t="s">
        <v>297</v>
      </c>
      <c r="E417" s="61">
        <v>186</v>
      </c>
      <c r="F417" s="62">
        <v>37</v>
      </c>
      <c r="G417" s="61">
        <v>6882</v>
      </c>
      <c r="H417" s="63"/>
      <c r="I417" s="19" t="e">
        <f>#REF!</f>
        <v>#REF!</v>
      </c>
      <c r="J417" s="19" t="e">
        <f>#REF!</f>
        <v>#REF!</v>
      </c>
      <c r="K417" s="19" t="e">
        <f>#REF!</f>
        <v>#REF!</v>
      </c>
      <c r="L417" s="19" t="e">
        <f>#REF!</f>
        <v>#REF!</v>
      </c>
      <c r="M417" s="19" t="e">
        <f>#REF!</f>
        <v>#REF!</v>
      </c>
      <c r="N417" s="19" t="e">
        <f>#REF!</f>
        <v>#REF!</v>
      </c>
      <c r="O417" s="19">
        <f t="shared" si="134"/>
        <v>37</v>
      </c>
      <c r="P417" s="19">
        <f t="shared" si="134"/>
        <v>6882</v>
      </c>
    </row>
    <row r="418" spans="1:16" s="20" customFormat="1" ht="63.75" x14ac:dyDescent="0.2">
      <c r="A418" s="58">
        <v>403</v>
      </c>
      <c r="B418" s="59"/>
      <c r="C418" s="59" t="s">
        <v>990</v>
      </c>
      <c r="D418" s="60" t="s">
        <v>297</v>
      </c>
      <c r="E418" s="61">
        <v>186</v>
      </c>
      <c r="F418" s="62">
        <v>100</v>
      </c>
      <c r="G418" s="61">
        <v>18600</v>
      </c>
      <c r="H418" s="63"/>
      <c r="I418" s="19" t="e">
        <f>#REF!</f>
        <v>#REF!</v>
      </c>
      <c r="J418" s="19" t="e">
        <f>#REF!</f>
        <v>#REF!</v>
      </c>
      <c r="K418" s="19" t="e">
        <f>#REF!</f>
        <v>#REF!</v>
      </c>
      <c r="L418" s="19" t="e">
        <f>#REF!</f>
        <v>#REF!</v>
      </c>
      <c r="M418" s="19" t="e">
        <f>#REF!</f>
        <v>#REF!</v>
      </c>
      <c r="N418" s="19" t="e">
        <f>#REF!</f>
        <v>#REF!</v>
      </c>
      <c r="O418" s="19">
        <f t="shared" si="134"/>
        <v>100</v>
      </c>
      <c r="P418" s="19">
        <f t="shared" si="134"/>
        <v>18600</v>
      </c>
    </row>
    <row r="419" spans="1:16" s="20" customFormat="1" ht="76.5" x14ac:dyDescent="0.2">
      <c r="A419" s="58">
        <v>404</v>
      </c>
      <c r="B419" s="59"/>
      <c r="C419" s="59" t="s">
        <v>991</v>
      </c>
      <c r="D419" s="60" t="s">
        <v>328</v>
      </c>
      <c r="E419" s="61" t="s">
        <v>992</v>
      </c>
      <c r="F419" s="62">
        <v>24</v>
      </c>
      <c r="G419" s="61">
        <v>194.64000000000001</v>
      </c>
      <c r="H419" s="63"/>
      <c r="I419" s="19" t="e">
        <f>#REF!</f>
        <v>#REF!</v>
      </c>
      <c r="J419" s="19" t="e">
        <f>#REF!</f>
        <v>#REF!</v>
      </c>
      <c r="K419" s="19" t="e">
        <f>#REF!</f>
        <v>#REF!</v>
      </c>
      <c r="L419" s="19" t="e">
        <f>#REF!</f>
        <v>#REF!</v>
      </c>
      <c r="M419" s="19" t="e">
        <f>#REF!</f>
        <v>#REF!</v>
      </c>
      <c r="N419" s="19" t="e">
        <f>#REF!</f>
        <v>#REF!</v>
      </c>
      <c r="O419" s="19">
        <f t="shared" ref="O419:P421" si="135">F419</f>
        <v>24</v>
      </c>
      <c r="P419" s="19">
        <f t="shared" si="135"/>
        <v>194.64000000000001</v>
      </c>
    </row>
    <row r="420" spans="1:16" s="20" customFormat="1" ht="76.5" x14ac:dyDescent="0.2">
      <c r="A420" s="58">
        <v>405</v>
      </c>
      <c r="B420" s="59"/>
      <c r="C420" s="59" t="s">
        <v>993</v>
      </c>
      <c r="D420" s="60" t="s">
        <v>328</v>
      </c>
      <c r="E420" s="61" t="s">
        <v>992</v>
      </c>
      <c r="F420" s="62">
        <v>70</v>
      </c>
      <c r="G420" s="61">
        <v>567.70000000000005</v>
      </c>
      <c r="H420" s="63"/>
      <c r="I420" s="19" t="e">
        <f>#REF!</f>
        <v>#REF!</v>
      </c>
      <c r="J420" s="19" t="e">
        <f>#REF!</f>
        <v>#REF!</v>
      </c>
      <c r="K420" s="19" t="e">
        <f>#REF!</f>
        <v>#REF!</v>
      </c>
      <c r="L420" s="19" t="e">
        <f>#REF!</f>
        <v>#REF!</v>
      </c>
      <c r="M420" s="19" t="e">
        <f>#REF!</f>
        <v>#REF!</v>
      </c>
      <c r="N420" s="19" t="e">
        <f>#REF!</f>
        <v>#REF!</v>
      </c>
      <c r="O420" s="19">
        <f t="shared" si="135"/>
        <v>70</v>
      </c>
      <c r="P420" s="19">
        <f t="shared" si="135"/>
        <v>567.70000000000005</v>
      </c>
    </row>
    <row r="421" spans="1:16" s="20" customFormat="1" ht="63.75" x14ac:dyDescent="0.2">
      <c r="A421" s="58">
        <v>406</v>
      </c>
      <c r="B421" s="59"/>
      <c r="C421" s="59" t="s">
        <v>994</v>
      </c>
      <c r="D421" s="60" t="s">
        <v>297</v>
      </c>
      <c r="E421" s="61" t="s">
        <v>995</v>
      </c>
      <c r="F421" s="62">
        <v>1.8</v>
      </c>
      <c r="G421" s="61">
        <v>207.18</v>
      </c>
      <c r="H421" s="63"/>
      <c r="I421" s="19" t="e">
        <f>#REF!</f>
        <v>#REF!</v>
      </c>
      <c r="J421" s="19" t="e">
        <f>#REF!</f>
        <v>#REF!</v>
      </c>
      <c r="K421" s="19" t="e">
        <f>#REF!</f>
        <v>#REF!</v>
      </c>
      <c r="L421" s="19" t="e">
        <f>#REF!</f>
        <v>#REF!</v>
      </c>
      <c r="M421" s="19" t="e">
        <f>#REF!</f>
        <v>#REF!</v>
      </c>
      <c r="N421" s="19" t="e">
        <f>#REF!</f>
        <v>#REF!</v>
      </c>
      <c r="O421" s="19">
        <f t="shared" si="135"/>
        <v>1.8</v>
      </c>
      <c r="P421" s="19">
        <f t="shared" si="135"/>
        <v>207.18</v>
      </c>
    </row>
    <row r="422" spans="1:16" s="20" customFormat="1" ht="89.25" x14ac:dyDescent="0.2">
      <c r="A422" s="58">
        <v>407</v>
      </c>
      <c r="B422" s="59"/>
      <c r="C422" s="59" t="s">
        <v>996</v>
      </c>
      <c r="D422" s="60" t="s">
        <v>297</v>
      </c>
      <c r="E422" s="61" t="s">
        <v>471</v>
      </c>
      <c r="F422" s="62">
        <v>5</v>
      </c>
      <c r="G422" s="61">
        <v>137</v>
      </c>
      <c r="H422" s="63"/>
      <c r="I422" s="19" t="e">
        <f>#REF!</f>
        <v>#REF!</v>
      </c>
      <c r="J422" s="19" t="e">
        <f>#REF!</f>
        <v>#REF!</v>
      </c>
      <c r="K422" s="19" t="e">
        <f>#REF!</f>
        <v>#REF!</v>
      </c>
      <c r="L422" s="19" t="e">
        <f>#REF!</f>
        <v>#REF!</v>
      </c>
      <c r="M422" s="19" t="e">
        <f>#REF!</f>
        <v>#REF!</v>
      </c>
      <c r="N422" s="19" t="e">
        <f>#REF!</f>
        <v>#REF!</v>
      </c>
      <c r="O422" s="19">
        <f t="shared" ref="O422:P424" si="136">F422</f>
        <v>5</v>
      </c>
      <c r="P422" s="19">
        <f t="shared" si="136"/>
        <v>137</v>
      </c>
    </row>
    <row r="423" spans="1:16" s="20" customFormat="1" ht="89.25" x14ac:dyDescent="0.2">
      <c r="A423" s="58">
        <v>408</v>
      </c>
      <c r="B423" s="59"/>
      <c r="C423" s="59" t="s">
        <v>997</v>
      </c>
      <c r="D423" s="60" t="s">
        <v>297</v>
      </c>
      <c r="E423" s="61" t="s">
        <v>471</v>
      </c>
      <c r="F423" s="62">
        <v>40</v>
      </c>
      <c r="G423" s="61">
        <v>1096</v>
      </c>
      <c r="H423" s="63"/>
      <c r="I423" s="19" t="e">
        <f>#REF!</f>
        <v>#REF!</v>
      </c>
      <c r="J423" s="19" t="e">
        <f>#REF!</f>
        <v>#REF!</v>
      </c>
      <c r="K423" s="19" t="e">
        <f>#REF!</f>
        <v>#REF!</v>
      </c>
      <c r="L423" s="19" t="e">
        <f>#REF!</f>
        <v>#REF!</v>
      </c>
      <c r="M423" s="19" t="e">
        <f>#REF!</f>
        <v>#REF!</v>
      </c>
      <c r="N423" s="19" t="e">
        <f>#REF!</f>
        <v>#REF!</v>
      </c>
      <c r="O423" s="19">
        <f t="shared" si="136"/>
        <v>40</v>
      </c>
      <c r="P423" s="19">
        <f t="shared" si="136"/>
        <v>1096</v>
      </c>
    </row>
    <row r="424" spans="1:16" s="20" customFormat="1" ht="63.75" x14ac:dyDescent="0.2">
      <c r="A424" s="58">
        <v>409</v>
      </c>
      <c r="B424" s="59"/>
      <c r="C424" s="59" t="s">
        <v>998</v>
      </c>
      <c r="D424" s="60" t="s">
        <v>297</v>
      </c>
      <c r="E424" s="61" t="s">
        <v>999</v>
      </c>
      <c r="F424" s="62">
        <v>49</v>
      </c>
      <c r="G424" s="61">
        <v>1793.4</v>
      </c>
      <c r="H424" s="63"/>
      <c r="I424" s="19" t="e">
        <f>#REF!</f>
        <v>#REF!</v>
      </c>
      <c r="J424" s="19" t="e">
        <f>#REF!</f>
        <v>#REF!</v>
      </c>
      <c r="K424" s="19" t="e">
        <f>#REF!</f>
        <v>#REF!</v>
      </c>
      <c r="L424" s="19" t="e">
        <f>#REF!</f>
        <v>#REF!</v>
      </c>
      <c r="M424" s="19" t="e">
        <f>#REF!</f>
        <v>#REF!</v>
      </c>
      <c r="N424" s="19" t="e">
        <f>#REF!</f>
        <v>#REF!</v>
      </c>
      <c r="O424" s="19">
        <f t="shared" si="136"/>
        <v>49</v>
      </c>
      <c r="P424" s="19">
        <f t="shared" si="136"/>
        <v>1793.4</v>
      </c>
    </row>
    <row r="425" spans="1:16" s="20" customFormat="1" ht="63.75" x14ac:dyDescent="0.2">
      <c r="A425" s="58">
        <v>410</v>
      </c>
      <c r="B425" s="59"/>
      <c r="C425" s="59" t="s">
        <v>1000</v>
      </c>
      <c r="D425" s="60" t="s">
        <v>297</v>
      </c>
      <c r="E425" s="61" t="s">
        <v>999</v>
      </c>
      <c r="F425" s="62">
        <v>12.5</v>
      </c>
      <c r="G425" s="61">
        <v>457.5</v>
      </c>
      <c r="H425" s="63"/>
      <c r="I425" s="19" t="e">
        <f>#REF!</f>
        <v>#REF!</v>
      </c>
      <c r="J425" s="19" t="e">
        <f>#REF!</f>
        <v>#REF!</v>
      </c>
      <c r="K425" s="19" t="e">
        <f>#REF!</f>
        <v>#REF!</v>
      </c>
      <c r="L425" s="19" t="e">
        <f>#REF!</f>
        <v>#REF!</v>
      </c>
      <c r="M425" s="19" t="e">
        <f>#REF!</f>
        <v>#REF!</v>
      </c>
      <c r="N425" s="19" t="e">
        <f>#REF!</f>
        <v>#REF!</v>
      </c>
      <c r="O425" s="19">
        <f t="shared" ref="O425:P426" si="137">F425</f>
        <v>12.5</v>
      </c>
      <c r="P425" s="19">
        <f t="shared" si="137"/>
        <v>457.5</v>
      </c>
    </row>
    <row r="426" spans="1:16" s="20" customFormat="1" ht="63.75" x14ac:dyDescent="0.2">
      <c r="A426" s="58">
        <v>411</v>
      </c>
      <c r="B426" s="59"/>
      <c r="C426" s="59" t="s">
        <v>1001</v>
      </c>
      <c r="D426" s="60" t="s">
        <v>297</v>
      </c>
      <c r="E426" s="61" t="s">
        <v>1002</v>
      </c>
      <c r="F426" s="62">
        <v>240</v>
      </c>
      <c r="G426" s="61">
        <v>24266.91</v>
      </c>
      <c r="H426" s="63"/>
      <c r="I426" s="19" t="e">
        <f>#REF!</f>
        <v>#REF!</v>
      </c>
      <c r="J426" s="19" t="e">
        <f>#REF!</f>
        <v>#REF!</v>
      </c>
      <c r="K426" s="19" t="e">
        <f>#REF!</f>
        <v>#REF!</v>
      </c>
      <c r="L426" s="19" t="e">
        <f>#REF!</f>
        <v>#REF!</v>
      </c>
      <c r="M426" s="19" t="e">
        <f>#REF!</f>
        <v>#REF!</v>
      </c>
      <c r="N426" s="19" t="e">
        <f>#REF!</f>
        <v>#REF!</v>
      </c>
      <c r="O426" s="19">
        <f t="shared" si="137"/>
        <v>240</v>
      </c>
      <c r="P426" s="19">
        <f t="shared" si="137"/>
        <v>24266.91</v>
      </c>
    </row>
    <row r="427" spans="1:16" s="20" customFormat="1" ht="63.75" x14ac:dyDescent="0.2">
      <c r="A427" s="58">
        <v>412</v>
      </c>
      <c r="B427" s="59"/>
      <c r="C427" s="59" t="s">
        <v>1004</v>
      </c>
      <c r="D427" s="60" t="s">
        <v>342</v>
      </c>
      <c r="E427" s="61" t="s">
        <v>1003</v>
      </c>
      <c r="F427" s="62">
        <v>25934</v>
      </c>
      <c r="G427" s="61">
        <v>272857.90000000002</v>
      </c>
      <c r="H427" s="63"/>
      <c r="I427" s="19" t="e">
        <f>#REF!</f>
        <v>#REF!</v>
      </c>
      <c r="J427" s="19" t="e">
        <f>#REF!</f>
        <v>#REF!</v>
      </c>
      <c r="K427" s="19" t="e">
        <f>#REF!</f>
        <v>#REF!</v>
      </c>
      <c r="L427" s="19" t="e">
        <f>#REF!</f>
        <v>#REF!</v>
      </c>
      <c r="M427" s="19" t="e">
        <f>#REF!</f>
        <v>#REF!</v>
      </c>
      <c r="N427" s="19" t="e">
        <f>#REF!</f>
        <v>#REF!</v>
      </c>
      <c r="O427" s="19">
        <f t="shared" ref="O427:P431" si="138">F427</f>
        <v>25934</v>
      </c>
      <c r="P427" s="19">
        <f t="shared" si="138"/>
        <v>272857.90000000002</v>
      </c>
    </row>
    <row r="428" spans="1:16" s="20" customFormat="1" ht="76.5" x14ac:dyDescent="0.2">
      <c r="A428" s="58">
        <v>413</v>
      </c>
      <c r="B428" s="59"/>
      <c r="C428" s="59" t="s">
        <v>1005</v>
      </c>
      <c r="D428" s="60" t="s">
        <v>297</v>
      </c>
      <c r="E428" s="61" t="s">
        <v>1006</v>
      </c>
      <c r="F428" s="62">
        <v>3</v>
      </c>
      <c r="G428" s="61">
        <v>109.63000000000001</v>
      </c>
      <c r="H428" s="63"/>
      <c r="I428" s="19" t="e">
        <f>#REF!</f>
        <v>#REF!</v>
      </c>
      <c r="J428" s="19" t="e">
        <f>#REF!</f>
        <v>#REF!</v>
      </c>
      <c r="K428" s="19" t="e">
        <f>#REF!</f>
        <v>#REF!</v>
      </c>
      <c r="L428" s="19" t="e">
        <f>#REF!</f>
        <v>#REF!</v>
      </c>
      <c r="M428" s="19" t="e">
        <f>#REF!</f>
        <v>#REF!</v>
      </c>
      <c r="N428" s="19" t="e">
        <f>#REF!</f>
        <v>#REF!</v>
      </c>
      <c r="O428" s="19">
        <f t="shared" si="138"/>
        <v>3</v>
      </c>
      <c r="P428" s="19">
        <f t="shared" si="138"/>
        <v>109.63000000000001</v>
      </c>
    </row>
    <row r="429" spans="1:16" s="20" customFormat="1" ht="76.5" x14ac:dyDescent="0.2">
      <c r="A429" s="58">
        <v>414</v>
      </c>
      <c r="B429" s="59"/>
      <c r="C429" s="59" t="s">
        <v>1007</v>
      </c>
      <c r="D429" s="60" t="s">
        <v>297</v>
      </c>
      <c r="E429" s="61" t="s">
        <v>1008</v>
      </c>
      <c r="F429" s="62">
        <v>9</v>
      </c>
      <c r="G429" s="61">
        <v>488.61</v>
      </c>
      <c r="H429" s="63"/>
      <c r="I429" s="19" t="e">
        <f>#REF!</f>
        <v>#REF!</v>
      </c>
      <c r="J429" s="19" t="e">
        <f>#REF!</f>
        <v>#REF!</v>
      </c>
      <c r="K429" s="19" t="e">
        <f>#REF!</f>
        <v>#REF!</v>
      </c>
      <c r="L429" s="19" t="e">
        <f>#REF!</f>
        <v>#REF!</v>
      </c>
      <c r="M429" s="19" t="e">
        <f>#REF!</f>
        <v>#REF!</v>
      </c>
      <c r="N429" s="19" t="e">
        <f>#REF!</f>
        <v>#REF!</v>
      </c>
      <c r="O429" s="19">
        <f t="shared" si="138"/>
        <v>9</v>
      </c>
      <c r="P429" s="19">
        <f t="shared" si="138"/>
        <v>488.61</v>
      </c>
    </row>
    <row r="430" spans="1:16" s="20" customFormat="1" ht="51" x14ac:dyDescent="0.2">
      <c r="A430" s="58">
        <v>415</v>
      </c>
      <c r="B430" s="59"/>
      <c r="C430" s="59" t="s">
        <v>1009</v>
      </c>
      <c r="D430" s="60" t="s">
        <v>297</v>
      </c>
      <c r="E430" s="61" t="s">
        <v>416</v>
      </c>
      <c r="F430" s="62">
        <v>7</v>
      </c>
      <c r="G430" s="61">
        <v>60.2</v>
      </c>
      <c r="H430" s="63"/>
      <c r="I430" s="19" t="e">
        <f>#REF!</f>
        <v>#REF!</v>
      </c>
      <c r="J430" s="19" t="e">
        <f>#REF!</f>
        <v>#REF!</v>
      </c>
      <c r="K430" s="19" t="e">
        <f>#REF!</f>
        <v>#REF!</v>
      </c>
      <c r="L430" s="19" t="e">
        <f>#REF!</f>
        <v>#REF!</v>
      </c>
      <c r="M430" s="19" t="e">
        <f>#REF!</f>
        <v>#REF!</v>
      </c>
      <c r="N430" s="19" t="e">
        <f>#REF!</f>
        <v>#REF!</v>
      </c>
      <c r="O430" s="19">
        <f t="shared" si="138"/>
        <v>7</v>
      </c>
      <c r="P430" s="19">
        <f t="shared" si="138"/>
        <v>60.2</v>
      </c>
    </row>
    <row r="431" spans="1:16" s="20" customFormat="1" ht="51" x14ac:dyDescent="0.2">
      <c r="A431" s="58">
        <v>416</v>
      </c>
      <c r="B431" s="59"/>
      <c r="C431" s="59" t="s">
        <v>1010</v>
      </c>
      <c r="D431" s="60" t="s">
        <v>297</v>
      </c>
      <c r="E431" s="61" t="s">
        <v>416</v>
      </c>
      <c r="F431" s="62">
        <v>20</v>
      </c>
      <c r="G431" s="61">
        <v>172</v>
      </c>
      <c r="H431" s="63"/>
      <c r="I431" s="19" t="e">
        <f>#REF!</f>
        <v>#REF!</v>
      </c>
      <c r="J431" s="19" t="e">
        <f>#REF!</f>
        <v>#REF!</v>
      </c>
      <c r="K431" s="19" t="e">
        <f>#REF!</f>
        <v>#REF!</v>
      </c>
      <c r="L431" s="19" t="e">
        <f>#REF!</f>
        <v>#REF!</v>
      </c>
      <c r="M431" s="19" t="e">
        <f>#REF!</f>
        <v>#REF!</v>
      </c>
      <c r="N431" s="19" t="e">
        <f>#REF!</f>
        <v>#REF!</v>
      </c>
      <c r="O431" s="19">
        <f t="shared" si="138"/>
        <v>20</v>
      </c>
      <c r="P431" s="19">
        <f t="shared" si="138"/>
        <v>172</v>
      </c>
    </row>
    <row r="432" spans="1:16" s="20" customFormat="1" ht="38.25" x14ac:dyDescent="0.2">
      <c r="A432" s="58">
        <v>417</v>
      </c>
      <c r="B432" s="59"/>
      <c r="C432" s="59" t="s">
        <v>1011</v>
      </c>
      <c r="D432" s="60" t="s">
        <v>296</v>
      </c>
      <c r="E432" s="61">
        <v>1</v>
      </c>
      <c r="F432" s="62">
        <v>2700</v>
      </c>
      <c r="G432" s="61">
        <v>2700</v>
      </c>
      <c r="H432" s="63"/>
      <c r="I432" s="19" t="e">
        <f>#REF!</f>
        <v>#REF!</v>
      </c>
      <c r="J432" s="19" t="e">
        <f>#REF!</f>
        <v>#REF!</v>
      </c>
      <c r="K432" s="19" t="e">
        <f>#REF!</f>
        <v>#REF!</v>
      </c>
      <c r="L432" s="19" t="e">
        <f>#REF!</f>
        <v>#REF!</v>
      </c>
      <c r="M432" s="19" t="e">
        <f>#REF!</f>
        <v>#REF!</v>
      </c>
      <c r="N432" s="19" t="e">
        <f>#REF!</f>
        <v>#REF!</v>
      </c>
      <c r="O432" s="19">
        <f t="shared" ref="O432:P432" si="139">F432</f>
        <v>2700</v>
      </c>
      <c r="P432" s="19">
        <f t="shared" si="139"/>
        <v>2700</v>
      </c>
    </row>
    <row r="433" spans="1:16" s="20" customFormat="1" ht="38.25" x14ac:dyDescent="0.2">
      <c r="A433" s="58">
        <v>418</v>
      </c>
      <c r="B433" s="59"/>
      <c r="C433" s="59" t="s">
        <v>1012</v>
      </c>
      <c r="D433" s="60" t="s">
        <v>296</v>
      </c>
      <c r="E433" s="61" t="s">
        <v>1013</v>
      </c>
      <c r="F433" s="62">
        <v>2900</v>
      </c>
      <c r="G433" s="61">
        <v>510.39000000000004</v>
      </c>
      <c r="H433" s="63"/>
      <c r="I433" s="19" t="e">
        <f>#REF!</f>
        <v>#REF!</v>
      </c>
      <c r="J433" s="19" t="e">
        <f>#REF!</f>
        <v>#REF!</v>
      </c>
      <c r="K433" s="19" t="e">
        <f>#REF!</f>
        <v>#REF!</v>
      </c>
      <c r="L433" s="19" t="e">
        <f>#REF!</f>
        <v>#REF!</v>
      </c>
      <c r="M433" s="19" t="e">
        <f>#REF!</f>
        <v>#REF!</v>
      </c>
      <c r="N433" s="19" t="e">
        <f>#REF!</f>
        <v>#REF!</v>
      </c>
      <c r="O433" s="19">
        <f t="shared" ref="O433:P435" si="140">F433</f>
        <v>2900</v>
      </c>
      <c r="P433" s="19">
        <f t="shared" si="140"/>
        <v>510.39000000000004</v>
      </c>
    </row>
    <row r="434" spans="1:16" s="20" customFormat="1" ht="89.25" x14ac:dyDescent="0.2">
      <c r="A434" s="58">
        <v>419</v>
      </c>
      <c r="B434" s="59"/>
      <c r="C434" s="59" t="s">
        <v>1014</v>
      </c>
      <c r="D434" s="60" t="s">
        <v>296</v>
      </c>
      <c r="E434" s="61" t="s">
        <v>1015</v>
      </c>
      <c r="F434" s="62">
        <v>300</v>
      </c>
      <c r="G434" s="61">
        <v>1212</v>
      </c>
      <c r="H434" s="63"/>
      <c r="I434" s="19" t="e">
        <f>#REF!</f>
        <v>#REF!</v>
      </c>
      <c r="J434" s="19" t="e">
        <f>#REF!</f>
        <v>#REF!</v>
      </c>
      <c r="K434" s="19" t="e">
        <f>#REF!</f>
        <v>#REF!</v>
      </c>
      <c r="L434" s="19" t="e">
        <f>#REF!</f>
        <v>#REF!</v>
      </c>
      <c r="M434" s="19" t="e">
        <f>#REF!</f>
        <v>#REF!</v>
      </c>
      <c r="N434" s="19" t="e">
        <f>#REF!</f>
        <v>#REF!</v>
      </c>
      <c r="O434" s="19">
        <f t="shared" si="140"/>
        <v>300</v>
      </c>
      <c r="P434" s="19">
        <f t="shared" si="140"/>
        <v>1212</v>
      </c>
    </row>
    <row r="435" spans="1:16" s="20" customFormat="1" ht="89.25" x14ac:dyDescent="0.2">
      <c r="A435" s="58">
        <v>420</v>
      </c>
      <c r="B435" s="59"/>
      <c r="C435" s="59" t="s">
        <v>1016</v>
      </c>
      <c r="D435" s="60" t="s">
        <v>296</v>
      </c>
      <c r="E435" s="61" t="s">
        <v>1017</v>
      </c>
      <c r="F435" s="62">
        <v>800</v>
      </c>
      <c r="G435" s="61">
        <v>1528</v>
      </c>
      <c r="H435" s="63"/>
      <c r="I435" s="19" t="e">
        <f>#REF!</f>
        <v>#REF!</v>
      </c>
      <c r="J435" s="19" t="e">
        <f>#REF!</f>
        <v>#REF!</v>
      </c>
      <c r="K435" s="19" t="e">
        <f>#REF!</f>
        <v>#REF!</v>
      </c>
      <c r="L435" s="19" t="e">
        <f>#REF!</f>
        <v>#REF!</v>
      </c>
      <c r="M435" s="19" t="e">
        <f>#REF!</f>
        <v>#REF!</v>
      </c>
      <c r="N435" s="19" t="e">
        <f>#REF!</f>
        <v>#REF!</v>
      </c>
      <c r="O435" s="19">
        <f t="shared" si="140"/>
        <v>800</v>
      </c>
      <c r="P435" s="19">
        <f t="shared" si="140"/>
        <v>1528</v>
      </c>
    </row>
    <row r="436" spans="1:16" s="20" customFormat="1" ht="51" x14ac:dyDescent="0.2">
      <c r="A436" s="58">
        <v>421</v>
      </c>
      <c r="B436" s="59"/>
      <c r="C436" s="59" t="s">
        <v>1018</v>
      </c>
      <c r="D436" s="60" t="s">
        <v>296</v>
      </c>
      <c r="E436" s="61" t="s">
        <v>1019</v>
      </c>
      <c r="F436" s="62">
        <v>90</v>
      </c>
      <c r="G436" s="61">
        <v>981</v>
      </c>
      <c r="H436" s="63"/>
      <c r="I436" s="19" t="e">
        <f>#REF!</f>
        <v>#REF!</v>
      </c>
      <c r="J436" s="19" t="e">
        <f>#REF!</f>
        <v>#REF!</v>
      </c>
      <c r="K436" s="19" t="e">
        <f>#REF!</f>
        <v>#REF!</v>
      </c>
      <c r="L436" s="19" t="e">
        <f>#REF!</f>
        <v>#REF!</v>
      </c>
      <c r="M436" s="19" t="e">
        <f>#REF!</f>
        <v>#REF!</v>
      </c>
      <c r="N436" s="19" t="e">
        <f>#REF!</f>
        <v>#REF!</v>
      </c>
      <c r="O436" s="19">
        <f t="shared" ref="O436:P441" si="141">F436</f>
        <v>90</v>
      </c>
      <c r="P436" s="19">
        <f t="shared" si="141"/>
        <v>981</v>
      </c>
    </row>
    <row r="437" spans="1:16" s="20" customFormat="1" ht="76.5" x14ac:dyDescent="0.2">
      <c r="A437" s="58">
        <v>422</v>
      </c>
      <c r="B437" s="59"/>
      <c r="C437" s="59" t="s">
        <v>1020</v>
      </c>
      <c r="D437" s="60" t="s">
        <v>296</v>
      </c>
      <c r="E437" s="61" t="s">
        <v>1021</v>
      </c>
      <c r="F437" s="62">
        <v>1100</v>
      </c>
      <c r="G437" s="61">
        <v>1182.3600000000001</v>
      </c>
      <c r="H437" s="63"/>
      <c r="I437" s="19" t="e">
        <f>#REF!</f>
        <v>#REF!</v>
      </c>
      <c r="J437" s="19" t="e">
        <f>#REF!</f>
        <v>#REF!</v>
      </c>
      <c r="K437" s="19" t="e">
        <f>#REF!</f>
        <v>#REF!</v>
      </c>
      <c r="L437" s="19" t="e">
        <f>#REF!</f>
        <v>#REF!</v>
      </c>
      <c r="M437" s="19" t="e">
        <f>#REF!</f>
        <v>#REF!</v>
      </c>
      <c r="N437" s="19" t="e">
        <f>#REF!</f>
        <v>#REF!</v>
      </c>
      <c r="O437" s="19">
        <f t="shared" si="141"/>
        <v>1100</v>
      </c>
      <c r="P437" s="19">
        <f t="shared" si="141"/>
        <v>1182.3600000000001</v>
      </c>
    </row>
    <row r="438" spans="1:16" s="20" customFormat="1" ht="76.5" x14ac:dyDescent="0.2">
      <c r="A438" s="58">
        <v>423</v>
      </c>
      <c r="B438" s="59"/>
      <c r="C438" s="59" t="s">
        <v>1023</v>
      </c>
      <c r="D438" s="60" t="s">
        <v>296</v>
      </c>
      <c r="E438" s="61" t="s">
        <v>1022</v>
      </c>
      <c r="F438" s="62">
        <v>1892</v>
      </c>
      <c r="G438" s="61">
        <v>3324.27</v>
      </c>
      <c r="H438" s="63"/>
      <c r="I438" s="19" t="e">
        <f>#REF!</f>
        <v>#REF!</v>
      </c>
      <c r="J438" s="19" t="e">
        <f>#REF!</f>
        <v>#REF!</v>
      </c>
      <c r="K438" s="19" t="e">
        <f>#REF!</f>
        <v>#REF!</v>
      </c>
      <c r="L438" s="19" t="e">
        <f>#REF!</f>
        <v>#REF!</v>
      </c>
      <c r="M438" s="19" t="e">
        <f>#REF!</f>
        <v>#REF!</v>
      </c>
      <c r="N438" s="19" t="e">
        <f>#REF!</f>
        <v>#REF!</v>
      </c>
      <c r="O438" s="19">
        <f t="shared" si="141"/>
        <v>1892</v>
      </c>
      <c r="P438" s="19">
        <f t="shared" si="141"/>
        <v>3324.27</v>
      </c>
    </row>
    <row r="439" spans="1:16" s="20" customFormat="1" ht="77.25" thickBot="1" x14ac:dyDescent="0.25">
      <c r="A439" s="58">
        <v>424</v>
      </c>
      <c r="B439" s="59"/>
      <c r="C439" s="59" t="s">
        <v>1024</v>
      </c>
      <c r="D439" s="60" t="s">
        <v>296</v>
      </c>
      <c r="E439" s="61" t="s">
        <v>1025</v>
      </c>
      <c r="F439" s="62">
        <v>700</v>
      </c>
      <c r="G439" s="61">
        <v>1923.38</v>
      </c>
      <c r="H439" s="63"/>
      <c r="I439" s="19" t="e">
        <f>#REF!</f>
        <v>#REF!</v>
      </c>
      <c r="J439" s="19" t="e">
        <f>#REF!</f>
        <v>#REF!</v>
      </c>
      <c r="K439" s="19" t="e">
        <f>#REF!</f>
        <v>#REF!</v>
      </c>
      <c r="L439" s="19" t="e">
        <f>#REF!</f>
        <v>#REF!</v>
      </c>
      <c r="M439" s="19" t="e">
        <f>#REF!</f>
        <v>#REF!</v>
      </c>
      <c r="N439" s="19" t="e">
        <f>#REF!</f>
        <v>#REF!</v>
      </c>
      <c r="O439" s="19">
        <f t="shared" si="141"/>
        <v>700</v>
      </c>
      <c r="P439" s="19">
        <f t="shared" si="141"/>
        <v>1923.38</v>
      </c>
    </row>
    <row r="440" spans="1:16" s="20" customFormat="1" ht="77.25" thickBot="1" x14ac:dyDescent="0.25">
      <c r="A440" s="58">
        <v>425</v>
      </c>
      <c r="B440" s="59"/>
      <c r="C440" s="59" t="s">
        <v>1026</v>
      </c>
      <c r="D440" s="60" t="s">
        <v>296</v>
      </c>
      <c r="E440" s="61" t="s">
        <v>1027</v>
      </c>
      <c r="F440" s="62">
        <v>860</v>
      </c>
      <c r="G440" s="61">
        <v>1350.39</v>
      </c>
      <c r="H440" s="63"/>
      <c r="I440" s="19" t="e">
        <f>#REF!</f>
        <v>#REF!</v>
      </c>
      <c r="J440" s="19" t="e">
        <f>#REF!</f>
        <v>#REF!</v>
      </c>
      <c r="K440" s="19" t="e">
        <f>#REF!</f>
        <v>#REF!</v>
      </c>
      <c r="L440" s="19" t="e">
        <f>#REF!</f>
        <v>#REF!</v>
      </c>
      <c r="M440" s="19" t="e">
        <f>#REF!</f>
        <v>#REF!</v>
      </c>
      <c r="N440" s="19" t="e">
        <f>#REF!</f>
        <v>#REF!</v>
      </c>
      <c r="O440" s="19">
        <f t="shared" si="141"/>
        <v>860</v>
      </c>
      <c r="P440" s="19">
        <f t="shared" si="141"/>
        <v>1350.39</v>
      </c>
    </row>
    <row r="441" spans="1:16" s="20" customFormat="1" ht="51" x14ac:dyDescent="0.2">
      <c r="A441" s="58">
        <v>426</v>
      </c>
      <c r="B441" s="59"/>
      <c r="C441" s="59" t="s">
        <v>1028</v>
      </c>
      <c r="D441" s="60" t="s">
        <v>296</v>
      </c>
      <c r="E441" s="61" t="s">
        <v>1029</v>
      </c>
      <c r="F441" s="62">
        <v>1320</v>
      </c>
      <c r="G441" s="61">
        <v>5557.2</v>
      </c>
      <c r="H441" s="63"/>
      <c r="I441" s="19" t="e">
        <f>#REF!</f>
        <v>#REF!</v>
      </c>
      <c r="J441" s="19" t="e">
        <f>#REF!</f>
        <v>#REF!</v>
      </c>
      <c r="K441" s="19" t="e">
        <f>#REF!</f>
        <v>#REF!</v>
      </c>
      <c r="L441" s="19" t="e">
        <f>#REF!</f>
        <v>#REF!</v>
      </c>
      <c r="M441" s="19" t="e">
        <f>#REF!</f>
        <v>#REF!</v>
      </c>
      <c r="N441" s="19" t="e">
        <f>#REF!</f>
        <v>#REF!</v>
      </c>
      <c r="O441" s="19">
        <f t="shared" si="141"/>
        <v>1320</v>
      </c>
      <c r="P441" s="19">
        <f t="shared" si="141"/>
        <v>5557.2</v>
      </c>
    </row>
    <row r="442" spans="1:16" s="20" customFormat="1" ht="76.5" x14ac:dyDescent="0.2">
      <c r="A442" s="58">
        <v>427</v>
      </c>
      <c r="B442" s="59"/>
      <c r="C442" s="59" t="s">
        <v>1030</v>
      </c>
      <c r="D442" s="60" t="s">
        <v>296</v>
      </c>
      <c r="E442" s="61" t="s">
        <v>867</v>
      </c>
      <c r="F442" s="62">
        <v>100</v>
      </c>
      <c r="G442" s="61">
        <v>209.36</v>
      </c>
      <c r="H442" s="63"/>
      <c r="I442" s="19" t="e">
        <f>#REF!</f>
        <v>#REF!</v>
      </c>
      <c r="J442" s="19" t="e">
        <f>#REF!</f>
        <v>#REF!</v>
      </c>
      <c r="K442" s="19" t="e">
        <f>#REF!</f>
        <v>#REF!</v>
      </c>
      <c r="L442" s="19" t="e">
        <f>#REF!</f>
        <v>#REF!</v>
      </c>
      <c r="M442" s="19" t="e">
        <f>#REF!</f>
        <v>#REF!</v>
      </c>
      <c r="N442" s="19" t="e">
        <f>#REF!</f>
        <v>#REF!</v>
      </c>
      <c r="O442" s="19">
        <f t="shared" ref="O442:P442" si="142">F442</f>
        <v>100</v>
      </c>
      <c r="P442" s="19">
        <f t="shared" si="142"/>
        <v>209.36</v>
      </c>
    </row>
    <row r="443" spans="1:16" s="11" customFormat="1" x14ac:dyDescent="0.2"/>
  </sheetData>
  <mergeCells count="11">
    <mergeCell ref="D11:D13"/>
    <mergeCell ref="A1:C2"/>
    <mergeCell ref="A3:C3"/>
    <mergeCell ref="A11:A13"/>
    <mergeCell ref="B11:B13"/>
    <mergeCell ref="C11:C13"/>
    <mergeCell ref="G12:G13"/>
    <mergeCell ref="E11:E13"/>
    <mergeCell ref="F11:G11"/>
    <mergeCell ref="H11:H13"/>
    <mergeCell ref="F12:F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horizontalDpi="300" verticalDpi="300" r:id="rId1"/>
  <rowBreaks count="1" manualBreakCount="1">
    <brk id="4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1"/>
  <sheetViews>
    <sheetView workbookViewId="0"/>
  </sheetViews>
  <sheetFormatPr defaultRowHeight="12.75" x14ac:dyDescent="0.2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 x14ac:dyDescent="0.2">
      <c r="B1" s="1" t="s">
        <v>0</v>
      </c>
      <c r="D1" s="1" t="s">
        <v>1</v>
      </c>
      <c r="E1" s="2" t="s">
        <v>2</v>
      </c>
    </row>
    <row r="2" spans="1:5" x14ac:dyDescent="0.2">
      <c r="B2" s="1" t="s">
        <v>0</v>
      </c>
      <c r="C2" s="1" t="s">
        <v>18</v>
      </c>
      <c r="D2" s="1" t="s">
        <v>4</v>
      </c>
      <c r="E2" s="2" t="s">
        <v>278</v>
      </c>
    </row>
    <row r="3" spans="1:5" ht="25.5" x14ac:dyDescent="0.2">
      <c r="B3" s="1" t="s">
        <v>0</v>
      </c>
      <c r="D3" s="1" t="s">
        <v>5</v>
      </c>
      <c r="E3" s="2" t="s">
        <v>6</v>
      </c>
    </row>
    <row r="4" spans="1:5" x14ac:dyDescent="0.2">
      <c r="B4" s="1" t="s">
        <v>0</v>
      </c>
      <c r="D4" s="1" t="s">
        <v>7</v>
      </c>
      <c r="E4" s="2" t="s">
        <v>8</v>
      </c>
    </row>
    <row r="6" spans="1:5" ht="38.25" x14ac:dyDescent="0.2">
      <c r="B6" s="1" t="s">
        <v>9</v>
      </c>
      <c r="D6" s="1" t="s">
        <v>10</v>
      </c>
      <c r="E6" s="2" t="s">
        <v>281</v>
      </c>
    </row>
    <row r="7" spans="1:5" x14ac:dyDescent="0.2">
      <c r="B7" s="1" t="s">
        <v>9</v>
      </c>
      <c r="D7" s="1" t="s">
        <v>11</v>
      </c>
      <c r="E7" s="2" t="s">
        <v>12</v>
      </c>
    </row>
    <row r="8" spans="1:5" x14ac:dyDescent="0.2">
      <c r="B8" s="1" t="s">
        <v>9</v>
      </c>
      <c r="D8" s="1" t="s">
        <v>13</v>
      </c>
      <c r="E8" s="2" t="s">
        <v>14</v>
      </c>
    </row>
    <row r="9" spans="1:5" x14ac:dyDescent="0.2">
      <c r="B9" s="1" t="s">
        <v>9</v>
      </c>
      <c r="D9" s="1" t="s">
        <v>15</v>
      </c>
      <c r="E9" s="2" t="s">
        <v>16</v>
      </c>
    </row>
    <row r="10" spans="1:5" x14ac:dyDescent="0.2">
      <c r="B10" s="1" t="s">
        <v>9</v>
      </c>
      <c r="C10" s="1" t="s">
        <v>3</v>
      </c>
      <c r="D10" s="1" t="s">
        <v>27</v>
      </c>
      <c r="E10" s="2">
        <v>0</v>
      </c>
    </row>
    <row r="12" spans="1:5" s="3" customFormat="1" x14ac:dyDescent="0.2">
      <c r="A12" s="1"/>
      <c r="B12" s="1" t="s">
        <v>17</v>
      </c>
      <c r="C12" s="1"/>
      <c r="D12" s="1" t="s">
        <v>19</v>
      </c>
      <c r="E12" s="52" t="s">
        <v>274</v>
      </c>
    </row>
    <row r="13" spans="1:5" ht="51" x14ac:dyDescent="0.2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 x14ac:dyDescent="0.2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 x14ac:dyDescent="0.2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 x14ac:dyDescent="0.2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3" customFormat="1" ht="25.5" x14ac:dyDescent="0.2">
      <c r="A17" s="1"/>
      <c r="B17" s="1" t="s">
        <v>17</v>
      </c>
      <c r="C17" s="1"/>
      <c r="D17" s="4" t="s">
        <v>24</v>
      </c>
      <c r="E17" s="52" t="s">
        <v>275</v>
      </c>
      <c r="F17" s="52"/>
    </row>
    <row r="18" spans="1:6" s="3" customFormat="1" x14ac:dyDescent="0.2">
      <c r="A18" s="1"/>
      <c r="B18" s="1" t="s">
        <v>17</v>
      </c>
      <c r="C18" s="1"/>
      <c r="D18" s="1" t="s">
        <v>25</v>
      </c>
      <c r="E18" s="52" t="s">
        <v>273</v>
      </c>
    </row>
    <row r="19" spans="1:6" s="3" customFormat="1" ht="38.25" x14ac:dyDescent="0.2">
      <c r="A19" s="1"/>
      <c r="B19" s="1" t="s">
        <v>17</v>
      </c>
      <c r="C19" s="1"/>
      <c r="D19" s="1" t="s">
        <v>26</v>
      </c>
      <c r="E19" s="2" t="s">
        <v>282</v>
      </c>
    </row>
    <row r="20" spans="1:6" x14ac:dyDescent="0.2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">
      <c r="B23" s="1" t="s">
        <v>28</v>
      </c>
      <c r="D23" s="1" t="s">
        <v>30</v>
      </c>
      <c r="E23" s="2" t="s">
        <v>27</v>
      </c>
    </row>
    <row r="24" spans="1:6" x14ac:dyDescent="0.2">
      <c r="B24" s="1" t="s">
        <v>28</v>
      </c>
      <c r="D24" s="1" t="s">
        <v>31</v>
      </c>
      <c r="E24" s="2" t="s">
        <v>260</v>
      </c>
    </row>
    <row r="26" spans="1:6" x14ac:dyDescent="0.2">
      <c r="A26" s="47" t="s">
        <v>261</v>
      </c>
      <c r="B26" s="47" t="s">
        <v>285</v>
      </c>
      <c r="C26" s="47"/>
      <c r="D26" s="47"/>
      <c r="E26" s="48"/>
    </row>
    <row r="27" spans="1:6" ht="38.25" x14ac:dyDescent="0.2">
      <c r="A27" s="47" t="s">
        <v>261</v>
      </c>
      <c r="B27" s="49" t="s">
        <v>28</v>
      </c>
      <c r="C27" s="49"/>
      <c r="D27" s="49" t="s">
        <v>31</v>
      </c>
      <c r="E27" s="50" t="s">
        <v>286</v>
      </c>
    </row>
    <row r="28" spans="1:6" ht="38.25" x14ac:dyDescent="0.2">
      <c r="A28" s="49" t="s">
        <v>261</v>
      </c>
      <c r="B28" s="49" t="s">
        <v>28</v>
      </c>
      <c r="C28" s="49"/>
      <c r="D28" s="49" t="s">
        <v>31</v>
      </c>
      <c r="E28" s="50" t="s">
        <v>284</v>
      </c>
    </row>
    <row r="30" spans="1:6" ht="63.75" x14ac:dyDescent="0.2">
      <c r="B30" s="1" t="s">
        <v>28</v>
      </c>
      <c r="D30" s="1" t="s">
        <v>32</v>
      </c>
      <c r="E30" s="2" t="s">
        <v>290</v>
      </c>
    </row>
    <row r="31" spans="1:6" x14ac:dyDescent="0.2">
      <c r="B31" s="1" t="s">
        <v>28</v>
      </c>
      <c r="D31" s="1" t="s">
        <v>33</v>
      </c>
      <c r="E31" s="2" t="s">
        <v>283</v>
      </c>
    </row>
    <row r="33" spans="2:5" ht="25.5" x14ac:dyDescent="0.2">
      <c r="B33" s="1" t="s">
        <v>28</v>
      </c>
      <c r="D33" s="1" t="s">
        <v>34</v>
      </c>
      <c r="E33" s="2" t="s">
        <v>35</v>
      </c>
    </row>
    <row r="34" spans="2:5" x14ac:dyDescent="0.2">
      <c r="B34" s="1" t="s">
        <v>28</v>
      </c>
      <c r="D34" s="1" t="s">
        <v>36</v>
      </c>
      <c r="E34" s="2" t="s">
        <v>37</v>
      </c>
    </row>
    <row r="35" spans="2:5" x14ac:dyDescent="0.2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">
      <c r="B36" s="1" t="s">
        <v>28</v>
      </c>
      <c r="D36" s="1" t="s">
        <v>41</v>
      </c>
      <c r="E36" s="2" t="s">
        <v>42</v>
      </c>
    </row>
    <row r="37" spans="2:5" x14ac:dyDescent="0.2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">
      <c r="B38" s="1" t="s">
        <v>28</v>
      </c>
      <c r="D38" s="1" t="s">
        <v>45</v>
      </c>
      <c r="E38" s="2" t="s">
        <v>46</v>
      </c>
    </row>
    <row r="39" spans="2:5" x14ac:dyDescent="0.2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">
      <c r="B40" s="1" t="s">
        <v>28</v>
      </c>
      <c r="D40" s="1" t="s">
        <v>49</v>
      </c>
      <c r="E40" s="2" t="s">
        <v>50</v>
      </c>
    </row>
    <row r="41" spans="2:5" x14ac:dyDescent="0.2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">
      <c r="B42" s="1" t="s">
        <v>28</v>
      </c>
      <c r="D42" s="1" t="s">
        <v>53</v>
      </c>
      <c r="E42" s="2" t="s">
        <v>54</v>
      </c>
    </row>
    <row r="43" spans="2:5" x14ac:dyDescent="0.2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">
      <c r="B44" s="1" t="s">
        <v>28</v>
      </c>
      <c r="D44" s="1" t="s">
        <v>57</v>
      </c>
      <c r="E44" s="2" t="s">
        <v>58</v>
      </c>
    </row>
    <row r="45" spans="2:5" x14ac:dyDescent="0.2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">
      <c r="B46" s="1" t="s">
        <v>28</v>
      </c>
      <c r="D46" s="1" t="s">
        <v>61</v>
      </c>
      <c r="E46" s="2" t="s">
        <v>62</v>
      </c>
    </row>
    <row r="47" spans="2:5" x14ac:dyDescent="0.2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">
      <c r="B48" s="1" t="s">
        <v>28</v>
      </c>
      <c r="D48" s="1" t="s">
        <v>65</v>
      </c>
      <c r="E48" s="2" t="s">
        <v>66</v>
      </c>
    </row>
    <row r="49" spans="2:5" x14ac:dyDescent="0.2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">
      <c r="B51" s="1" t="s">
        <v>263</v>
      </c>
      <c r="D51" s="1" t="s">
        <v>264</v>
      </c>
      <c r="E51" s="2" t="s">
        <v>277</v>
      </c>
    </row>
    <row r="52" spans="2:5" x14ac:dyDescent="0.2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">
      <c r="B61" s="1" t="s">
        <v>69</v>
      </c>
      <c r="D61" s="1" t="s">
        <v>70</v>
      </c>
      <c r="E61" s="2" t="s">
        <v>71</v>
      </c>
    </row>
    <row r="62" spans="2:5" x14ac:dyDescent="0.2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">
      <c r="B71" s="1" t="s">
        <v>88</v>
      </c>
      <c r="D71" s="1" t="s">
        <v>89</v>
      </c>
      <c r="E71" s="2" t="s">
        <v>90</v>
      </c>
    </row>
    <row r="72" spans="2:5" x14ac:dyDescent="0.2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">
      <c r="B81" s="1" t="s">
        <v>99</v>
      </c>
      <c r="D81" s="1" t="s">
        <v>100</v>
      </c>
      <c r="E81" s="2" t="s">
        <v>291</v>
      </c>
    </row>
    <row r="82" spans="2:5" x14ac:dyDescent="0.2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">
      <c r="B91" s="1" t="s">
        <v>109</v>
      </c>
      <c r="D91" s="1" t="s">
        <v>110</v>
      </c>
      <c r="E91" s="57" t="s">
        <v>276</v>
      </c>
    </row>
    <row r="92" spans="2:5" x14ac:dyDescent="0.2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workbookViewId="0">
      <selection sqref="A1:C2"/>
    </sheetView>
  </sheetViews>
  <sheetFormatPr defaultRowHeight="12.75" x14ac:dyDescent="0.2"/>
  <cols>
    <col min="1" max="1" width="7.7109375" style="11" customWidth="1"/>
    <col min="2" max="2" width="12.42578125" style="11" customWidth="1"/>
    <col min="3" max="3" width="21" style="11" customWidth="1"/>
    <col min="4" max="4" width="7.7109375" style="11" customWidth="1"/>
    <col min="5" max="5" width="12.7109375" style="11" customWidth="1"/>
    <col min="6" max="6" width="10.7109375" style="11" customWidth="1"/>
    <col min="7" max="7" width="12.7109375" style="11" customWidth="1"/>
    <col min="8" max="8" width="10.7109375" style="11" customWidth="1"/>
    <col min="9" max="9" width="12.7109375" style="11" customWidth="1"/>
    <col min="10" max="10" width="10.7109375" style="11" customWidth="1"/>
    <col min="11" max="11" width="12.7109375" style="11" customWidth="1"/>
    <col min="12" max="12" width="10.7109375" style="11" customWidth="1"/>
    <col min="13" max="13" width="12.7109375" style="11" customWidth="1"/>
    <col min="14" max="14" width="14.85546875" style="11" customWidth="1"/>
    <col min="15" max="15" width="9" style="11" hidden="1" customWidth="1"/>
    <col min="16" max="16" width="8.85546875" style="11" hidden="1" customWidth="1"/>
    <col min="17" max="17" width="8.7109375" style="11" hidden="1" customWidth="1"/>
    <col min="18" max="18" width="8.5703125" style="11" hidden="1" customWidth="1"/>
    <col min="19" max="21" width="8.42578125" style="11" hidden="1" customWidth="1"/>
    <col min="22" max="22" width="9" style="11" hidden="1" customWidth="1"/>
    <col min="23" max="23" width="0" style="11" hidden="1" customWidth="1"/>
    <col min="24" max="16384" width="9.140625" style="11"/>
  </cols>
  <sheetData>
    <row r="1" spans="1:14" s="3" customFormat="1" ht="12.95" customHeight="1" x14ac:dyDescent="0.2">
      <c r="A1" s="81"/>
      <c r="B1" s="82"/>
      <c r="C1" s="82"/>
      <c r="M1" s="5" t="s">
        <v>131</v>
      </c>
    </row>
    <row r="2" spans="1:14" s="3" customFormat="1" ht="12.95" customHeight="1" x14ac:dyDescent="0.2">
      <c r="A2" s="83"/>
      <c r="B2" s="83"/>
      <c r="C2" s="83"/>
      <c r="G2" s="6"/>
      <c r="K2" s="1"/>
      <c r="L2" s="7" t="s">
        <v>132</v>
      </c>
      <c r="M2" s="1"/>
      <c r="N2" s="1"/>
    </row>
    <row r="3" spans="1:14" s="3" customFormat="1" ht="12.95" customHeight="1" x14ac:dyDescent="0.2">
      <c r="A3" s="84" t="s">
        <v>133</v>
      </c>
      <c r="B3" s="84"/>
      <c r="C3" s="84"/>
      <c r="G3" s="6"/>
      <c r="K3" s="1"/>
      <c r="L3" s="7" t="s">
        <v>134</v>
      </c>
      <c r="M3" s="1"/>
      <c r="N3" s="1"/>
    </row>
    <row r="4" spans="1:14" s="3" customFormat="1" ht="12.95" customHeight="1" x14ac:dyDescent="0.2">
      <c r="G4" s="6"/>
      <c r="K4" s="1"/>
      <c r="L4" s="7" t="s">
        <v>135</v>
      </c>
      <c r="M4" s="1"/>
      <c r="N4" s="1"/>
    </row>
    <row r="5" spans="1:14" s="3" customFormat="1" ht="12.95" customHeight="1" x14ac:dyDescent="0.2">
      <c r="A5" s="3" t="s">
        <v>136</v>
      </c>
      <c r="G5" s="6"/>
    </row>
    <row r="6" spans="1:14" s="3" customFormat="1" ht="12.95" customHeight="1" x14ac:dyDescent="0.2">
      <c r="A6" s="3" t="s">
        <v>137</v>
      </c>
      <c r="C6" s="8"/>
      <c r="G6" s="6"/>
    </row>
    <row r="7" spans="1:14" s="3" customFormat="1" ht="12.95" customHeight="1" x14ac:dyDescent="0.2"/>
    <row r="8" spans="1:14" ht="15.75" x14ac:dyDescent="0.25">
      <c r="A8" s="9" t="s">
        <v>138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6.5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26.25" customHeight="1" x14ac:dyDescent="0.2">
      <c r="A11" s="85" t="s">
        <v>139</v>
      </c>
      <c r="B11" s="75" t="s">
        <v>140</v>
      </c>
      <c r="C11" s="75" t="s">
        <v>32</v>
      </c>
      <c r="D11" s="88" t="s">
        <v>141</v>
      </c>
      <c r="E11" s="75" t="s">
        <v>142</v>
      </c>
      <c r="F11" s="75" t="s">
        <v>143</v>
      </c>
      <c r="G11" s="75"/>
      <c r="H11" s="75" t="s">
        <v>144</v>
      </c>
      <c r="I11" s="75"/>
      <c r="J11" s="75"/>
      <c r="K11" s="75"/>
      <c r="L11" s="75" t="s">
        <v>145</v>
      </c>
      <c r="M11" s="75"/>
      <c r="N11" s="78" t="s">
        <v>146</v>
      </c>
    </row>
    <row r="12" spans="1:14" x14ac:dyDescent="0.2">
      <c r="A12" s="86"/>
      <c r="B12" s="76"/>
      <c r="C12" s="76"/>
      <c r="D12" s="89"/>
      <c r="E12" s="76"/>
      <c r="F12" s="76" t="s">
        <v>147</v>
      </c>
      <c r="G12" s="76" t="s">
        <v>148</v>
      </c>
      <c r="H12" s="76" t="s">
        <v>149</v>
      </c>
      <c r="I12" s="76"/>
      <c r="J12" s="91" t="s">
        <v>150</v>
      </c>
      <c r="K12" s="92"/>
      <c r="L12" s="73" t="s">
        <v>147</v>
      </c>
      <c r="M12" s="73" t="s">
        <v>148</v>
      </c>
      <c r="N12" s="79"/>
    </row>
    <row r="13" spans="1:14" ht="13.5" thickBot="1" x14ac:dyDescent="0.25">
      <c r="A13" s="87"/>
      <c r="B13" s="77"/>
      <c r="C13" s="77"/>
      <c r="D13" s="90"/>
      <c r="E13" s="77"/>
      <c r="F13" s="77"/>
      <c r="G13" s="77"/>
      <c r="H13" s="13" t="s">
        <v>147</v>
      </c>
      <c r="I13" s="13" t="s">
        <v>148</v>
      </c>
      <c r="J13" s="13" t="s">
        <v>147</v>
      </c>
      <c r="K13" s="13" t="s">
        <v>148</v>
      </c>
      <c r="L13" s="74"/>
      <c r="M13" s="74"/>
      <c r="N13" s="80"/>
    </row>
    <row r="14" spans="1:14" ht="13.5" thickBot="1" x14ac:dyDescent="0.25">
      <c r="A14" s="64"/>
      <c r="B14" s="64"/>
      <c r="C14" s="64"/>
      <c r="D14" s="64"/>
      <c r="E14" s="64"/>
      <c r="F14" s="65"/>
      <c r="G14" s="64"/>
      <c r="H14" s="65"/>
      <c r="I14" s="64"/>
      <c r="J14" s="65"/>
      <c r="K14" s="64"/>
      <c r="L14" s="65"/>
      <c r="M14" s="64"/>
      <c r="N14" s="64"/>
    </row>
    <row r="15" spans="1:14" s="18" customFormat="1" ht="15" customHeight="1" thickBot="1" x14ac:dyDescent="0.25">
      <c r="A15" s="72"/>
      <c r="B15" s="15"/>
      <c r="C15" s="15"/>
      <c r="D15" s="15"/>
      <c r="E15" s="15"/>
      <c r="F15" s="16"/>
      <c r="G15" s="15"/>
      <c r="H15" s="16"/>
      <c r="I15" s="15"/>
      <c r="J15" s="16"/>
      <c r="K15" s="15"/>
      <c r="L15" s="16"/>
      <c r="M15" s="15"/>
      <c r="N15" s="17"/>
    </row>
    <row r="16" spans="1:14" s="18" customFormat="1" ht="15" customHeight="1" thickBot="1" x14ac:dyDescent="0.25">
      <c r="A16" s="66"/>
      <c r="B16" s="67"/>
      <c r="C16" s="67"/>
      <c r="D16" s="67"/>
      <c r="E16" s="67"/>
      <c r="F16" s="68"/>
      <c r="G16" s="67"/>
      <c r="H16" s="68"/>
      <c r="I16" s="67"/>
      <c r="J16" s="68"/>
      <c r="K16" s="67"/>
      <c r="L16" s="68"/>
      <c r="M16" s="67"/>
      <c r="N16" s="69"/>
    </row>
    <row r="17" spans="1:22" x14ac:dyDescent="0.2">
      <c r="A17" s="70"/>
      <c r="B17" s="70"/>
      <c r="C17" s="70"/>
      <c r="D17" s="70"/>
      <c r="E17" s="70"/>
      <c r="F17" s="71"/>
      <c r="G17" s="70"/>
      <c r="H17" s="71"/>
      <c r="I17" s="70"/>
      <c r="J17" s="71"/>
      <c r="K17" s="70"/>
      <c r="L17" s="71"/>
      <c r="M17" s="70"/>
      <c r="N17" s="70"/>
    </row>
    <row r="18" spans="1:22" s="20" customFormat="1" x14ac:dyDescent="0.2">
      <c r="A18" s="58"/>
      <c r="B18" s="59"/>
      <c r="C18" s="59"/>
      <c r="D18" s="60"/>
      <c r="E18" s="61"/>
      <c r="F18" s="62"/>
      <c r="G18" s="61"/>
      <c r="H18" s="62"/>
      <c r="I18" s="61"/>
      <c r="J18" s="62"/>
      <c r="K18" s="61"/>
      <c r="L18" s="62"/>
      <c r="M18" s="61"/>
      <c r="N18" s="63"/>
      <c r="O18" s="19"/>
      <c r="P18" s="19"/>
      <c r="Q18" s="19"/>
      <c r="R18" s="19"/>
      <c r="S18" s="19"/>
      <c r="T18" s="19"/>
      <c r="U18" s="19"/>
      <c r="V18" s="19"/>
    </row>
    <row r="19" spans="1:22" s="20" customFormat="1" ht="13.5" thickBot="1" x14ac:dyDescent="0.25">
      <c r="A19" s="51"/>
      <c r="B19" s="52"/>
      <c r="C19" s="52"/>
      <c r="D19" s="53"/>
      <c r="E19" s="54"/>
      <c r="F19" s="55"/>
      <c r="G19" s="54"/>
      <c r="H19" s="55"/>
      <c r="I19" s="54"/>
      <c r="J19" s="55"/>
      <c r="K19" s="54"/>
      <c r="L19" s="55"/>
      <c r="M19" s="54"/>
      <c r="O19" s="56"/>
      <c r="P19" s="56"/>
      <c r="Q19" s="56"/>
      <c r="R19" s="56"/>
      <c r="S19" s="56"/>
      <c r="T19" s="56"/>
      <c r="U19" s="56"/>
      <c r="V19" s="56"/>
    </row>
    <row r="20" spans="1:22" s="20" customFormat="1" ht="13.5" thickBot="1" x14ac:dyDescent="0.25">
      <c r="A20" s="29"/>
      <c r="B20" s="23" t="s">
        <v>262</v>
      </c>
      <c r="C20" s="23"/>
      <c r="D20" s="23"/>
      <c r="E20" s="24"/>
      <c r="F20" s="25"/>
      <c r="G20" s="26"/>
      <c r="H20" s="25"/>
      <c r="I20" s="26"/>
      <c r="J20" s="25"/>
      <c r="K20" s="26"/>
      <c r="L20" s="25"/>
      <c r="M20" s="26"/>
      <c r="N20" s="27"/>
      <c r="O20" s="56"/>
      <c r="P20" s="56"/>
      <c r="Q20" s="56"/>
      <c r="R20" s="56"/>
      <c r="S20" s="56"/>
      <c r="T20" s="56"/>
      <c r="U20" s="56"/>
      <c r="V20" s="56"/>
    </row>
    <row r="21" spans="1:22" ht="13.5" thickBot="1" x14ac:dyDescent="0.25">
      <c r="F21" s="14"/>
      <c r="H21" s="14"/>
      <c r="J21" s="14"/>
      <c r="L21" s="14"/>
    </row>
    <row r="22" spans="1:22" ht="13.5" thickBot="1" x14ac:dyDescent="0.25">
      <c r="A22" s="21"/>
      <c r="B22" s="22" t="s">
        <v>151</v>
      </c>
      <c r="C22" s="23"/>
      <c r="D22" s="23"/>
      <c r="E22" s="24"/>
      <c r="F22" s="25"/>
      <c r="G22" s="26"/>
      <c r="H22" s="25"/>
      <c r="I22" s="26"/>
      <c r="J22" s="25"/>
      <c r="K22" s="26"/>
      <c r="L22" s="25"/>
      <c r="M22" s="26"/>
      <c r="N22" s="27"/>
    </row>
    <row r="23" spans="1:22" ht="13.5" thickBot="1" x14ac:dyDescent="0.25">
      <c r="A23" s="28"/>
      <c r="F23" s="14"/>
      <c r="H23" s="14"/>
      <c r="J23" s="14"/>
      <c r="L23" s="14"/>
    </row>
    <row r="24" spans="1:22" ht="13.5" thickBot="1" x14ac:dyDescent="0.25">
      <c r="A24" s="29"/>
      <c r="B24" s="23" t="s">
        <v>152</v>
      </c>
      <c r="C24" s="23"/>
      <c r="D24" s="23"/>
      <c r="E24" s="24"/>
      <c r="F24" s="25"/>
      <c r="G24" s="26"/>
      <c r="H24" s="25"/>
      <c r="I24" s="26"/>
      <c r="J24" s="25"/>
      <c r="K24" s="26"/>
      <c r="L24" s="25"/>
      <c r="M24" s="26"/>
      <c r="N24" s="27"/>
    </row>
    <row r="25" spans="1:22" ht="13.5" thickBot="1" x14ac:dyDescent="0.25">
      <c r="A25" s="28"/>
      <c r="F25" s="14"/>
      <c r="H25" s="14"/>
      <c r="J25" s="14"/>
      <c r="L25" s="14"/>
    </row>
    <row r="26" spans="1:22" ht="13.5" thickBot="1" x14ac:dyDescent="0.25">
      <c r="A26" s="29"/>
      <c r="B26" s="23" t="s">
        <v>153</v>
      </c>
      <c r="C26" s="23"/>
      <c r="D26" s="23"/>
      <c r="E26" s="24"/>
      <c r="F26" s="25"/>
      <c r="G26" s="26"/>
      <c r="H26" s="25"/>
      <c r="I26" s="26"/>
      <c r="J26" s="25"/>
      <c r="K26" s="26"/>
      <c r="L26" s="25"/>
      <c r="M26" s="26"/>
      <c r="N26" s="27"/>
    </row>
    <row r="27" spans="1:22" ht="13.5" thickBot="1" x14ac:dyDescent="0.25">
      <c r="A27" s="28"/>
      <c r="F27" s="14"/>
      <c r="H27" s="14"/>
      <c r="J27" s="14"/>
      <c r="L27" s="14"/>
    </row>
    <row r="28" spans="1:22" ht="13.5" thickBot="1" x14ac:dyDescent="0.25">
      <c r="A28" s="21"/>
      <c r="B28" s="30"/>
      <c r="C28" s="23"/>
      <c r="D28" s="23"/>
      <c r="E28" s="31"/>
      <c r="F28" s="25"/>
      <c r="G28" s="26"/>
      <c r="H28" s="25"/>
      <c r="I28" s="26"/>
      <c r="J28" s="25"/>
      <c r="K28" s="26"/>
      <c r="L28" s="25"/>
      <c r="M28" s="26"/>
      <c r="N28" s="27"/>
    </row>
    <row r="32" spans="1:22" ht="13.5" customHeight="1" thickBot="1" x14ac:dyDescent="0.25">
      <c r="H32" s="11" t="str">
        <f xml:space="preserve"> "- "&amp;TRIM(TEXT(PageNumber, "?????"))&amp;" -"</f>
        <v>- 147 -</v>
      </c>
    </row>
    <row r="33" spans="1:14" ht="26.25" customHeight="1" x14ac:dyDescent="0.2">
      <c r="A33" s="85" t="s">
        <v>139</v>
      </c>
      <c r="B33" s="75" t="s">
        <v>140</v>
      </c>
      <c r="C33" s="75" t="str">
        <f>$C$11</f>
        <v>Найменування</v>
      </c>
      <c r="D33" s="88" t="s">
        <v>141</v>
      </c>
      <c r="E33" s="75" t="s">
        <v>142</v>
      </c>
      <c r="F33" s="75" t="str">
        <f>$F$11</f>
        <v>Залишок
на 1 ___________</v>
      </c>
      <c r="G33" s="75"/>
      <c r="H33" s="75" t="str">
        <f>$H$11</f>
        <v>Оборот за ___________________________</v>
      </c>
      <c r="I33" s="75"/>
      <c r="J33" s="75"/>
      <c r="K33" s="75"/>
      <c r="L33" s="75" t="str">
        <f>$L$11</f>
        <v>Залишок
на 1 ____________</v>
      </c>
      <c r="M33" s="75"/>
      <c r="N33" s="78" t="s">
        <v>146</v>
      </c>
    </row>
    <row r="34" spans="1:14" ht="12.75" customHeight="1" x14ac:dyDescent="0.2">
      <c r="A34" s="86"/>
      <c r="B34" s="76"/>
      <c r="C34" s="76"/>
      <c r="D34" s="89"/>
      <c r="E34" s="76"/>
      <c r="F34" s="76" t="s">
        <v>147</v>
      </c>
      <c r="G34" s="76" t="s">
        <v>148</v>
      </c>
      <c r="H34" s="76" t="s">
        <v>149</v>
      </c>
      <c r="I34" s="76"/>
      <c r="J34" s="91" t="s">
        <v>150</v>
      </c>
      <c r="K34" s="92"/>
      <c r="L34" s="73" t="s">
        <v>147</v>
      </c>
      <c r="M34" s="73" t="s">
        <v>148</v>
      </c>
      <c r="N34" s="79"/>
    </row>
    <row r="35" spans="1:14" ht="13.5" customHeight="1" thickBot="1" x14ac:dyDescent="0.25">
      <c r="A35" s="87"/>
      <c r="B35" s="77"/>
      <c r="C35" s="77"/>
      <c r="D35" s="90"/>
      <c r="E35" s="77"/>
      <c r="F35" s="77"/>
      <c r="G35" s="77"/>
      <c r="H35" s="13" t="s">
        <v>147</v>
      </c>
      <c r="I35" s="13" t="s">
        <v>148</v>
      </c>
      <c r="J35" s="13" t="s">
        <v>147</v>
      </c>
      <c r="K35" s="13" t="s">
        <v>148</v>
      </c>
      <c r="L35" s="74"/>
      <c r="M35" s="74"/>
      <c r="N35" s="80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74"/>
  <sheetViews>
    <sheetView workbookViewId="0"/>
  </sheetViews>
  <sheetFormatPr defaultRowHeight="12.75" x14ac:dyDescent="0.2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 x14ac:dyDescent="0.2">
      <c r="A2" s="32" t="s">
        <v>154</v>
      </c>
      <c r="B2" s="33"/>
      <c r="C2" s="33"/>
      <c r="D2" s="33"/>
      <c r="E2" s="33"/>
      <c r="F2" s="33"/>
    </row>
    <row r="3" spans="1:6" x14ac:dyDescent="0.2">
      <c r="A3" t="s">
        <v>155</v>
      </c>
    </row>
    <row r="4" spans="1:6" x14ac:dyDescent="0.2">
      <c r="A4" s="34" t="s">
        <v>156</v>
      </c>
      <c r="B4" s="35" t="s">
        <v>157</v>
      </c>
      <c r="C4" s="35" t="s">
        <v>158</v>
      </c>
      <c r="D4" s="35" t="s">
        <v>159</v>
      </c>
      <c r="E4" s="35" t="s">
        <v>160</v>
      </c>
      <c r="F4" s="36"/>
    </row>
    <row r="5" spans="1:6" x14ac:dyDescent="0.2">
      <c r="A5" s="39">
        <v>1</v>
      </c>
      <c r="B5" s="40" t="s">
        <v>229</v>
      </c>
      <c r="C5" s="40" t="s">
        <v>230</v>
      </c>
      <c r="D5" s="40">
        <v>53</v>
      </c>
      <c r="E5" s="40">
        <v>0</v>
      </c>
      <c r="F5" s="41" t="s">
        <v>247</v>
      </c>
    </row>
    <row r="6" spans="1:6" x14ac:dyDescent="0.2">
      <c r="A6" s="42">
        <v>2</v>
      </c>
      <c r="B6" t="s">
        <v>161</v>
      </c>
      <c r="C6" t="s">
        <v>230</v>
      </c>
      <c r="D6">
        <v>8</v>
      </c>
      <c r="E6">
        <v>0</v>
      </c>
      <c r="F6" s="43" t="s">
        <v>163</v>
      </c>
    </row>
    <row r="7" spans="1:6" x14ac:dyDescent="0.2">
      <c r="A7" s="42">
        <v>3</v>
      </c>
      <c r="B7" t="s">
        <v>164</v>
      </c>
      <c r="C7" t="s">
        <v>230</v>
      </c>
      <c r="D7">
        <v>8</v>
      </c>
      <c r="E7">
        <v>0</v>
      </c>
      <c r="F7" s="44" t="s">
        <v>165</v>
      </c>
    </row>
    <row r="8" spans="1:6" x14ac:dyDescent="0.2">
      <c r="A8" s="42">
        <v>4</v>
      </c>
      <c r="B8" t="s">
        <v>166</v>
      </c>
      <c r="C8" t="s">
        <v>230</v>
      </c>
      <c r="D8">
        <v>8</v>
      </c>
      <c r="E8">
        <v>0</v>
      </c>
      <c r="F8" s="44" t="s">
        <v>167</v>
      </c>
    </row>
    <row r="9" spans="1:6" x14ac:dyDescent="0.2">
      <c r="A9" s="42">
        <v>5</v>
      </c>
      <c r="B9" t="s">
        <v>168</v>
      </c>
      <c r="C9" t="s">
        <v>230</v>
      </c>
      <c r="D9">
        <v>8</v>
      </c>
      <c r="E9">
        <v>0</v>
      </c>
      <c r="F9" s="44" t="s">
        <v>169</v>
      </c>
    </row>
    <row r="10" spans="1:6" x14ac:dyDescent="0.2">
      <c r="A10" s="42">
        <v>6</v>
      </c>
      <c r="B10" t="s">
        <v>170</v>
      </c>
      <c r="C10" t="s">
        <v>230</v>
      </c>
      <c r="D10">
        <v>8</v>
      </c>
      <c r="E10">
        <v>0</v>
      </c>
      <c r="F10" s="44" t="s">
        <v>171</v>
      </c>
    </row>
    <row r="11" spans="1:6" x14ac:dyDescent="0.2">
      <c r="A11" s="42">
        <v>7</v>
      </c>
      <c r="B11" t="s">
        <v>172</v>
      </c>
      <c r="C11" t="s">
        <v>230</v>
      </c>
      <c r="D11">
        <v>8</v>
      </c>
      <c r="E11">
        <v>0</v>
      </c>
      <c r="F11" s="44" t="s">
        <v>173</v>
      </c>
    </row>
    <row r="12" spans="1:6" x14ac:dyDescent="0.2">
      <c r="A12" s="42">
        <v>8</v>
      </c>
      <c r="B12" t="s">
        <v>231</v>
      </c>
      <c r="C12" t="s">
        <v>230</v>
      </c>
      <c r="D12">
        <v>5</v>
      </c>
      <c r="E12">
        <v>0</v>
      </c>
      <c r="F12" s="43" t="s">
        <v>248</v>
      </c>
    </row>
    <row r="13" spans="1:6" x14ac:dyDescent="0.2">
      <c r="A13" s="42">
        <v>9</v>
      </c>
      <c r="B13" t="s">
        <v>174</v>
      </c>
      <c r="C13" t="s">
        <v>230</v>
      </c>
      <c r="D13">
        <v>5</v>
      </c>
      <c r="E13">
        <v>0</v>
      </c>
      <c r="F13" s="43" t="s">
        <v>175</v>
      </c>
    </row>
    <row r="14" spans="1:6" x14ac:dyDescent="0.2">
      <c r="A14" s="42">
        <v>10</v>
      </c>
      <c r="B14" t="s">
        <v>176</v>
      </c>
      <c r="C14" t="s">
        <v>230</v>
      </c>
      <c r="D14">
        <v>5</v>
      </c>
      <c r="E14">
        <v>0</v>
      </c>
      <c r="F14" s="43" t="s">
        <v>177</v>
      </c>
    </row>
    <row r="15" spans="1:6" x14ac:dyDescent="0.2">
      <c r="A15" s="42">
        <v>11</v>
      </c>
      <c r="B15" t="s">
        <v>178</v>
      </c>
      <c r="C15" t="s">
        <v>230</v>
      </c>
      <c r="D15">
        <v>5</v>
      </c>
      <c r="E15">
        <v>0</v>
      </c>
      <c r="F15" s="43" t="s">
        <v>179</v>
      </c>
    </row>
    <row r="16" spans="1:6" x14ac:dyDescent="0.2">
      <c r="A16" s="42">
        <v>12</v>
      </c>
      <c r="B16" t="s">
        <v>180</v>
      </c>
      <c r="C16" t="s">
        <v>230</v>
      </c>
      <c r="D16">
        <v>5</v>
      </c>
      <c r="E16">
        <v>0</v>
      </c>
      <c r="F16" s="43" t="s">
        <v>181</v>
      </c>
    </row>
    <row r="17" spans="1:6" x14ac:dyDescent="0.2">
      <c r="A17" s="42">
        <v>13</v>
      </c>
      <c r="B17" t="s">
        <v>232</v>
      </c>
      <c r="C17" t="s">
        <v>230</v>
      </c>
      <c r="D17">
        <v>3</v>
      </c>
      <c r="E17">
        <v>0</v>
      </c>
      <c r="F17" s="43" t="s">
        <v>249</v>
      </c>
    </row>
    <row r="18" spans="1:6" x14ac:dyDescent="0.2">
      <c r="A18" s="42">
        <v>14</v>
      </c>
      <c r="B18" t="s">
        <v>182</v>
      </c>
      <c r="C18" t="s">
        <v>230</v>
      </c>
      <c r="D18">
        <v>30</v>
      </c>
      <c r="E18">
        <v>0</v>
      </c>
      <c r="F18" s="43" t="s">
        <v>183</v>
      </c>
    </row>
    <row r="19" spans="1:6" x14ac:dyDescent="0.2">
      <c r="A19" s="42">
        <v>15</v>
      </c>
      <c r="B19" t="s">
        <v>233</v>
      </c>
      <c r="C19" t="s">
        <v>230</v>
      </c>
      <c r="D19">
        <v>30</v>
      </c>
      <c r="E19">
        <v>0</v>
      </c>
      <c r="F19" s="43" t="s">
        <v>183</v>
      </c>
    </row>
    <row r="20" spans="1:6" x14ac:dyDescent="0.2">
      <c r="A20" s="42">
        <v>16</v>
      </c>
      <c r="B20" t="s">
        <v>184</v>
      </c>
      <c r="C20" t="s">
        <v>230</v>
      </c>
      <c r="D20">
        <v>20</v>
      </c>
      <c r="E20">
        <v>0</v>
      </c>
      <c r="F20" s="43" t="s">
        <v>185</v>
      </c>
    </row>
    <row r="21" spans="1:6" x14ac:dyDescent="0.2">
      <c r="A21" s="42">
        <v>17</v>
      </c>
      <c r="B21" t="s">
        <v>234</v>
      </c>
      <c r="C21" t="s">
        <v>230</v>
      </c>
      <c r="D21">
        <v>20</v>
      </c>
      <c r="E21">
        <v>0</v>
      </c>
      <c r="F21" s="43" t="s">
        <v>185</v>
      </c>
    </row>
    <row r="22" spans="1:6" x14ac:dyDescent="0.2">
      <c r="A22" s="42">
        <v>18</v>
      </c>
      <c r="B22" t="s">
        <v>235</v>
      </c>
      <c r="C22" t="s">
        <v>230</v>
      </c>
      <c r="D22">
        <v>140</v>
      </c>
      <c r="E22">
        <v>0</v>
      </c>
      <c r="F22" s="43" t="s">
        <v>250</v>
      </c>
    </row>
    <row r="23" spans="1:6" x14ac:dyDescent="0.2">
      <c r="A23" s="42">
        <v>19</v>
      </c>
      <c r="B23" t="s">
        <v>236</v>
      </c>
      <c r="C23" t="s">
        <v>230</v>
      </c>
      <c r="D23">
        <v>140</v>
      </c>
      <c r="E23">
        <v>0</v>
      </c>
      <c r="F23" s="43" t="s">
        <v>250</v>
      </c>
    </row>
    <row r="24" spans="1:6" x14ac:dyDescent="0.2">
      <c r="A24" s="42">
        <v>20</v>
      </c>
      <c r="B24" t="s">
        <v>186</v>
      </c>
      <c r="C24" t="s">
        <v>230</v>
      </c>
      <c r="D24">
        <v>240</v>
      </c>
      <c r="E24">
        <v>0</v>
      </c>
      <c r="F24" s="43" t="s">
        <v>187</v>
      </c>
    </row>
    <row r="25" spans="1:6" x14ac:dyDescent="0.2">
      <c r="A25" s="42">
        <v>21</v>
      </c>
      <c r="B25" t="s">
        <v>188</v>
      </c>
      <c r="C25" t="s">
        <v>230</v>
      </c>
      <c r="D25">
        <v>140</v>
      </c>
      <c r="E25">
        <v>0</v>
      </c>
      <c r="F25" s="43" t="s">
        <v>189</v>
      </c>
    </row>
    <row r="26" spans="1:6" x14ac:dyDescent="0.2">
      <c r="A26" s="42">
        <v>22</v>
      </c>
      <c r="B26" t="s">
        <v>190</v>
      </c>
      <c r="C26" t="s">
        <v>230</v>
      </c>
      <c r="D26">
        <v>10</v>
      </c>
      <c r="E26">
        <v>0</v>
      </c>
      <c r="F26" s="43" t="s">
        <v>191</v>
      </c>
    </row>
    <row r="27" spans="1:6" x14ac:dyDescent="0.2">
      <c r="A27" s="42">
        <v>23</v>
      </c>
      <c r="B27" t="s">
        <v>237</v>
      </c>
      <c r="C27" t="s">
        <v>230</v>
      </c>
      <c r="D27">
        <v>10</v>
      </c>
      <c r="E27">
        <v>0</v>
      </c>
      <c r="F27" s="43" t="s">
        <v>191</v>
      </c>
    </row>
    <row r="28" spans="1:6" x14ac:dyDescent="0.2">
      <c r="A28" s="42">
        <v>24</v>
      </c>
      <c r="B28" t="s">
        <v>238</v>
      </c>
      <c r="C28" t="s">
        <v>230</v>
      </c>
      <c r="D28">
        <v>20</v>
      </c>
      <c r="E28">
        <v>0</v>
      </c>
      <c r="F28" s="43" t="s">
        <v>251</v>
      </c>
    </row>
    <row r="29" spans="1:6" x14ac:dyDescent="0.2">
      <c r="A29" s="42">
        <v>25</v>
      </c>
      <c r="B29" t="s">
        <v>192</v>
      </c>
      <c r="C29" t="s">
        <v>239</v>
      </c>
      <c r="D29">
        <v>8</v>
      </c>
      <c r="E29">
        <v>4</v>
      </c>
      <c r="F29" s="43" t="s">
        <v>194</v>
      </c>
    </row>
    <row r="30" spans="1:6" x14ac:dyDescent="0.2">
      <c r="A30" s="42">
        <v>26</v>
      </c>
      <c r="B30" t="s">
        <v>195</v>
      </c>
      <c r="C30" t="s">
        <v>239</v>
      </c>
      <c r="D30">
        <v>8</v>
      </c>
      <c r="E30">
        <v>4</v>
      </c>
      <c r="F30" s="43" t="s">
        <v>196</v>
      </c>
    </row>
    <row r="31" spans="1:6" x14ac:dyDescent="0.2">
      <c r="A31" s="42">
        <v>27</v>
      </c>
      <c r="B31" t="s">
        <v>240</v>
      </c>
      <c r="C31" t="s">
        <v>239</v>
      </c>
      <c r="D31">
        <v>8</v>
      </c>
      <c r="E31">
        <v>4</v>
      </c>
      <c r="F31" s="43" t="s">
        <v>252</v>
      </c>
    </row>
    <row r="32" spans="1:6" x14ac:dyDescent="0.2">
      <c r="A32" s="42">
        <v>28</v>
      </c>
      <c r="B32" t="s">
        <v>197</v>
      </c>
      <c r="C32" t="s">
        <v>239</v>
      </c>
      <c r="D32">
        <v>8</v>
      </c>
      <c r="E32">
        <v>4</v>
      </c>
      <c r="F32" s="43" t="s">
        <v>198</v>
      </c>
    </row>
    <row r="33" spans="1:6" x14ac:dyDescent="0.2">
      <c r="A33" s="42">
        <v>29</v>
      </c>
      <c r="B33" t="s">
        <v>199</v>
      </c>
      <c r="C33" t="s">
        <v>239</v>
      </c>
      <c r="D33">
        <v>8</v>
      </c>
      <c r="E33">
        <v>4</v>
      </c>
      <c r="F33" s="43" t="s">
        <v>200</v>
      </c>
    </row>
    <row r="34" spans="1:6" x14ac:dyDescent="0.2">
      <c r="A34" s="42">
        <v>30</v>
      </c>
      <c r="B34" t="s">
        <v>241</v>
      </c>
      <c r="C34" t="s">
        <v>239</v>
      </c>
      <c r="D34">
        <v>8</v>
      </c>
      <c r="E34">
        <v>4</v>
      </c>
      <c r="F34" s="43" t="s">
        <v>253</v>
      </c>
    </row>
    <row r="35" spans="1:6" x14ac:dyDescent="0.2">
      <c r="A35" s="42">
        <v>31</v>
      </c>
      <c r="B35" t="s">
        <v>201</v>
      </c>
      <c r="C35" t="s">
        <v>239</v>
      </c>
      <c r="D35">
        <v>8</v>
      </c>
      <c r="E35">
        <v>4</v>
      </c>
      <c r="F35" s="43" t="s">
        <v>202</v>
      </c>
    </row>
    <row r="36" spans="1:6" x14ac:dyDescent="0.2">
      <c r="A36" s="42">
        <v>32</v>
      </c>
      <c r="B36" t="s">
        <v>203</v>
      </c>
      <c r="C36" t="s">
        <v>239</v>
      </c>
      <c r="D36">
        <v>8</v>
      </c>
      <c r="E36">
        <v>4</v>
      </c>
      <c r="F36" s="43" t="s">
        <v>204</v>
      </c>
    </row>
    <row r="37" spans="1:6" x14ac:dyDescent="0.2">
      <c r="A37" s="42">
        <v>33</v>
      </c>
      <c r="B37" t="s">
        <v>242</v>
      </c>
      <c r="C37" t="s">
        <v>239</v>
      </c>
      <c r="D37">
        <v>8</v>
      </c>
      <c r="E37">
        <v>4</v>
      </c>
      <c r="F37" s="43" t="s">
        <v>254</v>
      </c>
    </row>
    <row r="38" spans="1:6" x14ac:dyDescent="0.2">
      <c r="A38" s="42">
        <v>34</v>
      </c>
      <c r="B38" t="s">
        <v>205</v>
      </c>
      <c r="C38" t="s">
        <v>239</v>
      </c>
      <c r="D38">
        <v>8</v>
      </c>
      <c r="E38">
        <v>4</v>
      </c>
      <c r="F38" s="43" t="s">
        <v>206</v>
      </c>
    </row>
    <row r="39" spans="1:6" x14ac:dyDescent="0.2">
      <c r="A39" s="42">
        <v>35</v>
      </c>
      <c r="B39" t="s">
        <v>207</v>
      </c>
      <c r="C39" t="s">
        <v>239</v>
      </c>
      <c r="D39">
        <v>8</v>
      </c>
      <c r="E39">
        <v>4</v>
      </c>
      <c r="F39" s="43" t="s">
        <v>208</v>
      </c>
    </row>
    <row r="40" spans="1:6" x14ac:dyDescent="0.2">
      <c r="A40" s="42">
        <v>36</v>
      </c>
      <c r="B40" t="s">
        <v>243</v>
      </c>
      <c r="C40" t="s">
        <v>239</v>
      </c>
      <c r="D40">
        <v>8</v>
      </c>
      <c r="E40">
        <v>4</v>
      </c>
      <c r="F40" s="43" t="s">
        <v>255</v>
      </c>
    </row>
    <row r="41" spans="1:6" x14ac:dyDescent="0.2">
      <c r="A41" s="42">
        <v>37</v>
      </c>
      <c r="B41" t="s">
        <v>244</v>
      </c>
      <c r="C41" t="s">
        <v>128</v>
      </c>
      <c r="D41">
        <v>4</v>
      </c>
      <c r="E41">
        <v>0</v>
      </c>
      <c r="F41" s="43" t="s">
        <v>256</v>
      </c>
    </row>
    <row r="42" spans="1:6" x14ac:dyDescent="0.2">
      <c r="A42" s="42">
        <v>38</v>
      </c>
      <c r="B42" t="s">
        <v>209</v>
      </c>
      <c r="C42" t="s">
        <v>239</v>
      </c>
      <c r="D42">
        <v>8</v>
      </c>
      <c r="E42">
        <v>4</v>
      </c>
      <c r="F42" s="43" t="s">
        <v>210</v>
      </c>
    </row>
    <row r="43" spans="1:6" x14ac:dyDescent="0.2">
      <c r="A43" s="42">
        <v>39</v>
      </c>
      <c r="B43" t="s">
        <v>245</v>
      </c>
      <c r="C43" t="s">
        <v>239</v>
      </c>
      <c r="D43">
        <v>8</v>
      </c>
      <c r="E43">
        <v>4</v>
      </c>
      <c r="F43" s="43" t="s">
        <v>257</v>
      </c>
    </row>
    <row r="44" spans="1:6" x14ac:dyDescent="0.2">
      <c r="A44" s="46">
        <v>40</v>
      </c>
      <c r="B44" s="37" t="s">
        <v>215</v>
      </c>
      <c r="C44" s="37" t="s">
        <v>246</v>
      </c>
      <c r="D44" s="37">
        <v>8</v>
      </c>
      <c r="E44" s="37">
        <v>0</v>
      </c>
      <c r="F44" s="45" t="s">
        <v>258</v>
      </c>
    </row>
    <row r="47" spans="1:6" x14ac:dyDescent="0.2">
      <c r="A47" s="32" t="s">
        <v>212</v>
      </c>
      <c r="B47" s="33"/>
      <c r="C47" s="33"/>
      <c r="D47" s="33"/>
      <c r="E47" s="33"/>
      <c r="F47" s="33"/>
    </row>
    <row r="48" spans="1:6" x14ac:dyDescent="0.2">
      <c r="A48" t="s">
        <v>155</v>
      </c>
    </row>
    <row r="49" spans="1:6" x14ac:dyDescent="0.2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">
      <c r="A61">
        <v>12</v>
      </c>
      <c r="B61" s="37" t="s">
        <v>207</v>
      </c>
      <c r="C61" s="37" t="s">
        <v>193</v>
      </c>
      <c r="D61" s="37">
        <v>8</v>
      </c>
      <c r="E61" s="37">
        <v>4</v>
      </c>
      <c r="F61" s="37" t="s">
        <v>208</v>
      </c>
    </row>
    <row r="62" spans="1:6" x14ac:dyDescent="0.2">
      <c r="A62" t="s">
        <v>211</v>
      </c>
      <c r="D62">
        <v>89</v>
      </c>
    </row>
    <row r="64" spans="1:6" x14ac:dyDescent="0.2">
      <c r="A64" s="38" t="s">
        <v>219</v>
      </c>
      <c r="B64" s="33"/>
      <c r="C64" s="33"/>
      <c r="D64" s="33"/>
      <c r="E64" s="33"/>
      <c r="F64" s="33"/>
    </row>
    <row r="65" spans="1:6" x14ac:dyDescent="0.2">
      <c r="A65" t="s">
        <v>220</v>
      </c>
    </row>
    <row r="66" spans="1:6" x14ac:dyDescent="0.2">
      <c r="A66" t="s">
        <v>221</v>
      </c>
    </row>
    <row r="67" spans="1:6" x14ac:dyDescent="0.2">
      <c r="C67" t="s">
        <v>222</v>
      </c>
    </row>
    <row r="68" spans="1:6" x14ac:dyDescent="0.2">
      <c r="C68" t="s">
        <v>223</v>
      </c>
    </row>
    <row r="69" spans="1:6" x14ac:dyDescent="0.2">
      <c r="C69" t="s">
        <v>280</v>
      </c>
    </row>
    <row r="70" spans="1:6" x14ac:dyDescent="0.2">
      <c r="A70" t="s">
        <v>224</v>
      </c>
    </row>
    <row r="71" spans="1:6" x14ac:dyDescent="0.2">
      <c r="A71" t="s">
        <v>225</v>
      </c>
    </row>
    <row r="72" spans="1:6" x14ac:dyDescent="0.2">
      <c r="A72" t="s">
        <v>226</v>
      </c>
    </row>
    <row r="73" spans="1:6" x14ac:dyDescent="0.2">
      <c r="A73" t="s">
        <v>227</v>
      </c>
    </row>
    <row r="74" spans="1:6" x14ac:dyDescent="0.2">
      <c r="A74" s="37" t="s">
        <v>228</v>
      </c>
      <c r="B74" s="37"/>
      <c r="C74" s="37"/>
      <c r="D74" s="37"/>
      <c r="E74" s="37"/>
      <c r="F74" s="37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TubComp2</dc:creator>
  <cp:lastModifiedBy>Користувач</cp:lastModifiedBy>
  <cp:lastPrinted>2004-07-28T07:23:34Z</cp:lastPrinted>
  <dcterms:created xsi:type="dcterms:W3CDTF">2002-01-04T14:46:51Z</dcterms:created>
  <dcterms:modified xsi:type="dcterms:W3CDTF">2026-02-16T12:26:29Z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